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8800" windowHeight="11130" tabRatio="700"/>
  </bookViews>
  <sheets>
    <sheet name=" Тарифы_стандарт_ЮЛИП" sheetId="16" r:id="rId1"/>
    <sheet name="Пакеты услуг_VLBB" sheetId="14" r:id="rId2"/>
    <sheet name="Цифровой+МУРОМ до 01.01.2022" sheetId="12" r:id="rId3"/>
    <sheet name="Обслуживание Бизнес-карт" sheetId="11" r:id="rId4"/>
    <sheet name="Лист1" sheetId="10" state="hidden" r:id="rId5"/>
  </sheets>
  <definedNames>
    <definedName name="_xlnm._FilterDatabase" localSheetId="0" hidden="1">' Тарифы_стандарт_ЮЛИП'!$A$3:$D$186</definedName>
    <definedName name="_xlnm._FilterDatabase" localSheetId="3" hidden="1">'Обслуживание Бизнес-карт'!$A$2:$C$34</definedName>
    <definedName name="_xlnm._FilterDatabase" localSheetId="1" hidden="1">'Пакеты услуг_VLBB'!$B$1:$E$28</definedName>
    <definedName name="_xlnm._FilterDatabase" localSheetId="2" hidden="1">'Цифровой+МУРОМ до 01.01.2022'!#REF!</definedName>
    <definedName name="_xlnm.Print_Titles" localSheetId="0">' Тарифы_стандарт_ЮЛИП'!$3:$3</definedName>
    <definedName name="_xlnm.Print_Titles" localSheetId="3">'Обслуживание Бизнес-карт'!$1:$1</definedName>
    <definedName name="_xlnm.Print_Titles" localSheetId="1">'Пакеты услуг_VLBB'!$3:$4</definedName>
    <definedName name="_xlnm.Print_Area" localSheetId="0">' Тарифы_стандарт_ЮЛИП'!$A$1:$D$187</definedName>
    <definedName name="_xlnm.Print_Area" localSheetId="3">'Обслуживание Бизнес-карт'!$A$1:$D$34</definedName>
    <definedName name="_xlnm.Print_Area" localSheetId="1">'Пакеты услуг_VLBB'!$A$1:$E$56</definedName>
  </definedNames>
  <calcPr calcId="162913"/>
</workbook>
</file>

<file path=xl/calcChain.xml><?xml version="1.0" encoding="utf-8"?>
<calcChain xmlns="http://schemas.openxmlformats.org/spreadsheetml/2006/main">
  <c r="C27" i="12" l="1"/>
</calcChain>
</file>

<file path=xl/sharedStrings.xml><?xml version="1.0" encoding="utf-8"?>
<sst xmlns="http://schemas.openxmlformats.org/spreadsheetml/2006/main" count="816" uniqueCount="597">
  <si>
    <t>№ п.п.</t>
  </si>
  <si>
    <t>1.2.</t>
  </si>
  <si>
    <t>3.1.</t>
  </si>
  <si>
    <t>1.2.1.</t>
  </si>
  <si>
    <t>1.2.2.</t>
  </si>
  <si>
    <t>1.2.3.</t>
  </si>
  <si>
    <t>1.2.4.</t>
  </si>
  <si>
    <t>1.2.5.</t>
  </si>
  <si>
    <t>300 руб. (в т.ч. НДС)</t>
  </si>
  <si>
    <t>В момент оказания услуг</t>
  </si>
  <si>
    <t>500 руб.</t>
  </si>
  <si>
    <t>В день предъявления документов</t>
  </si>
  <si>
    <t>Бесплатно</t>
  </si>
  <si>
    <t>300 руб.</t>
  </si>
  <si>
    <t>В момент оказания</t>
  </si>
  <si>
    <t>50 руб.</t>
  </si>
  <si>
    <t>2000 руб.</t>
  </si>
  <si>
    <t>1000 руб.</t>
  </si>
  <si>
    <t>В соответствии с заключенным договором</t>
  </si>
  <si>
    <t>0,3% (минимум 50 руб.)</t>
  </si>
  <si>
    <t>0,2 % (минимум 50 руб.)</t>
  </si>
  <si>
    <t>1500 руб.</t>
  </si>
  <si>
    <t>1000 руб. (в т.ч. НДС)</t>
  </si>
  <si>
    <t>500 руб. (в т.ч. НДС)</t>
  </si>
  <si>
    <t>2000 руб. (в т.ч. НДС)</t>
  </si>
  <si>
    <t>5000 руб. (в т.ч. НДС)</t>
  </si>
  <si>
    <t>Не позднее следующего рабочего дня с момента платежа или списания средств с транзитного счета</t>
  </si>
  <si>
    <t>20 руб. (в т.ч. НДС)</t>
  </si>
  <si>
    <t>10 руб. (в т.ч. НДС)</t>
  </si>
  <si>
    <t>услуги.</t>
  </si>
  <si>
    <t>150 руб. (в т.ч. НДС)</t>
  </si>
  <si>
    <t>В момент подачи заявления на получение чековой книжки</t>
  </si>
  <si>
    <t>5 000 руб. (в т.ч. НДС)</t>
  </si>
  <si>
    <t>В день оказания услуг</t>
  </si>
  <si>
    <t>600 руб. (в т.ч. НДС)</t>
  </si>
  <si>
    <t>750 руб. (в т.ч. НДС)</t>
  </si>
  <si>
    <t>900 руб. (в т.ч. НДС)</t>
  </si>
  <si>
    <t>В день оформления документов</t>
  </si>
  <si>
    <t>2.2.</t>
  </si>
  <si>
    <t>1.3.</t>
  </si>
  <si>
    <t>1.3.1.</t>
  </si>
  <si>
    <t>1.3.2.</t>
  </si>
  <si>
    <t>1200 руб.</t>
  </si>
  <si>
    <t>20 USD/15 EUR</t>
  </si>
  <si>
    <t>1.4.</t>
  </si>
  <si>
    <t>1.5.</t>
  </si>
  <si>
    <t>1.6.</t>
  </si>
  <si>
    <t>1.7.</t>
  </si>
  <si>
    <t>1.8.</t>
  </si>
  <si>
    <t>2.1.</t>
  </si>
  <si>
    <t>2.3.</t>
  </si>
  <si>
    <t>27 руб.</t>
  </si>
  <si>
    <t>250 руб.</t>
  </si>
  <si>
    <t>3.2.</t>
  </si>
  <si>
    <t>2.2.1.</t>
  </si>
  <si>
    <t>2.2.2.</t>
  </si>
  <si>
    <t>3.1.1.</t>
  </si>
  <si>
    <t>3.1.2.</t>
  </si>
  <si>
    <t>3.1.3.</t>
  </si>
  <si>
    <t>3.3.</t>
  </si>
  <si>
    <t>3.4.</t>
  </si>
  <si>
    <t>3.4.1.</t>
  </si>
  <si>
    <t>3.4.2.</t>
  </si>
  <si>
    <t>4.1.</t>
  </si>
  <si>
    <t>4.2.</t>
  </si>
  <si>
    <t>4.3.</t>
  </si>
  <si>
    <t>Проверка подлинности денежных знаков РФ (от суммы проверенных денежных знаков)</t>
  </si>
  <si>
    <t>4.4.</t>
  </si>
  <si>
    <t>2% (минимум 75 руб.)</t>
  </si>
  <si>
    <t xml:space="preserve">1%, минимум 25USD/20 EUR </t>
  </si>
  <si>
    <t>Покупка и продажа безналичной иностранной валюты</t>
  </si>
  <si>
    <t>5.2.</t>
  </si>
  <si>
    <t>5.3.</t>
  </si>
  <si>
    <t>6.1.</t>
  </si>
  <si>
    <t>6000 руб. (в т.ч. НДС)</t>
  </si>
  <si>
    <t>Осуществление расчетов аккредитивами</t>
  </si>
  <si>
    <t>ПОРЯДОК ОПЛАТЫ</t>
  </si>
  <si>
    <t>Другие изменения условий аккредитива, включая аннуляцию</t>
  </si>
  <si>
    <t>Увеличение суммы, пролонгация открытого аккредитива</t>
  </si>
  <si>
    <t>0,15%, минимум 300 руб., максимум 50 000 руб. (в т.ч. НДС)</t>
  </si>
  <si>
    <t>7.1.</t>
  </si>
  <si>
    <t>7.2.</t>
  </si>
  <si>
    <t>Осуществление операций с аккредитивами во внешней торговле:</t>
  </si>
  <si>
    <t>авизование аккредитива, или авизование изменений к условиям аккредитива, включая аннуляцию (за одну операцию)</t>
  </si>
  <si>
    <t>проверка документов по аккредитиву</t>
  </si>
  <si>
    <t>8.1.</t>
  </si>
  <si>
    <t>8.2.</t>
  </si>
  <si>
    <t>8.3.</t>
  </si>
  <si>
    <t>8.3.1.</t>
  </si>
  <si>
    <t>8.3.2.</t>
  </si>
  <si>
    <t>9.1.</t>
  </si>
  <si>
    <t>9.2.</t>
  </si>
  <si>
    <t>600 руб.</t>
  </si>
  <si>
    <t>9.3.</t>
  </si>
  <si>
    <t>9.4.</t>
  </si>
  <si>
    <t>Предоставление электронного генератора паролей ОТР-токен</t>
  </si>
  <si>
    <t>Выдача банковских гарантий</t>
  </si>
  <si>
    <t>Составление проекта договора ипотеки и договора залога прав требования по договору об участии в долевом строительстве:</t>
  </si>
  <si>
    <t>Оказание информационно-консультационных услуг</t>
  </si>
  <si>
    <t>12.1.</t>
  </si>
  <si>
    <t>Предоставление информации о бюро кредитных историй, в котором хранится кредитная история субъекта кредитной истории</t>
  </si>
  <si>
    <t>10.1.</t>
  </si>
  <si>
    <t>10.2.</t>
  </si>
  <si>
    <t>10.3.</t>
  </si>
  <si>
    <t>10.4.</t>
  </si>
  <si>
    <t>10.5.</t>
  </si>
  <si>
    <t>10.6.</t>
  </si>
  <si>
    <t>12.2.</t>
  </si>
  <si>
    <t>12.3.</t>
  </si>
  <si>
    <t>Оказание услуг по размножению документов на множительной технике (за одну страницу)</t>
  </si>
  <si>
    <t>12.4.</t>
  </si>
  <si>
    <t>12.5.</t>
  </si>
  <si>
    <t>Изготовление и заверение копий документов:</t>
  </si>
  <si>
    <t>12.6.</t>
  </si>
  <si>
    <t>12.7.</t>
  </si>
  <si>
    <t>Выдача и оформление чековых книжек</t>
  </si>
  <si>
    <t>50 листов</t>
  </si>
  <si>
    <t xml:space="preserve">25 листов </t>
  </si>
  <si>
    <t>12.9.</t>
  </si>
  <si>
    <t>Штраф за переоформление пакета документов по кредитному договору по вине ссудозаемщика</t>
  </si>
  <si>
    <t>в валюте Российской Федерации:</t>
  </si>
  <si>
    <t>в иностранной валюте:</t>
  </si>
  <si>
    <t>Ежемесячно в последний рабочий день месяца, за полный календарный месяц.</t>
  </si>
  <si>
    <t>В момент оказания услуг, без учета комиссии других банков. В случае, если в платежных инструкциях не указан порядок взимания вознаграждения, комиссия взимается со счета перевододателя. Комиссии прочих банков взимаются дополнительно по факту. Комиссионное вознаграждение может взиматься (взимается) с текущего/расчетного счета Клиента по курсу Банка России на дату списания.</t>
  </si>
  <si>
    <t>Комиссионное вознаграждение может взиматься (взимается) с расчетного счета Клиента по курсу Банка России на дату оказания услуг</t>
  </si>
  <si>
    <t>Проверка документов в качестве исполняющего/ подтверждающего банка и закрытие аккредитива</t>
  </si>
  <si>
    <t>государственных и негосударственных некоммерческих  организаций</t>
  </si>
  <si>
    <t>при осуществлении расчетов по системе iBank2 для государственных и негосударственных некоммерческих организаций</t>
  </si>
  <si>
    <t>5.4.</t>
  </si>
  <si>
    <t>C момента оказания услуг и не позднее последнего рабочего дня расчетного месяца/ дня закрытия банковского счета</t>
  </si>
  <si>
    <t>В последний рабочий день расчетного месяца/ дня закрытия банковского счета</t>
  </si>
  <si>
    <t>не начисляется/                                                        по соглашению сторон</t>
  </si>
  <si>
    <t xml:space="preserve">Начисление процентов на остатки по счетам  </t>
  </si>
  <si>
    <t>0,01 % годовых на остаток свыше 500 000 USD или его эквивалент в другой СКВ</t>
  </si>
  <si>
    <t>2250 руб.</t>
  </si>
  <si>
    <t>В течение 3 рабочих дней после подписания акта и не позднее последнего рабочего дня месяца</t>
  </si>
  <si>
    <t xml:space="preserve">Выдача наличных денежных средств из касс Банка (от суммы выданных средств): </t>
  </si>
  <si>
    <t>0,1% от суммы                                   (минимум 25 USD/20EUR, максимум 200 USD/150 EUR)</t>
  </si>
  <si>
    <t xml:space="preserve">В момент оказания услуг, без учета комиссии других банков. </t>
  </si>
  <si>
    <t xml:space="preserve">0,8%, минимум 3 USD/2 EUR </t>
  </si>
  <si>
    <t>100 USD</t>
  </si>
  <si>
    <t>открытие аккредитива, или увеличение суммы аккредитива</t>
  </si>
  <si>
    <t>изменение условий аккредитива, или продление срока действия аккредитива (за одну операцию)</t>
  </si>
  <si>
    <t>Выдача наличных денежных средств (от суммы выданных средств)</t>
  </si>
  <si>
    <t xml:space="preserve">50 руб. за лист,                                             минимум 200 руб. </t>
  </si>
  <si>
    <t>5.5.</t>
  </si>
  <si>
    <t>Ведение банковского счета в валюте РФ (за месяц)</t>
  </si>
  <si>
    <t>Прошито, пронумеровано,</t>
  </si>
  <si>
    <t>скреплено печатью</t>
  </si>
  <si>
    <t>Председатель Правления</t>
  </si>
  <si>
    <t>ЗАО "Владбизнесбанк"</t>
  </si>
  <si>
    <t>___________________________Соловьев С.В.</t>
  </si>
  <si>
    <t>27.04.2017г</t>
  </si>
  <si>
    <t>5 (пять) листов</t>
  </si>
  <si>
    <t>2.4.</t>
  </si>
  <si>
    <t>В момент оказания услуги</t>
  </si>
  <si>
    <t>450 руб.</t>
  </si>
  <si>
    <t>750 руб.</t>
  </si>
  <si>
    <t>95 руб.</t>
  </si>
  <si>
    <t>с использованием системы iBank2</t>
  </si>
  <si>
    <t>принятые на бумажном носителе</t>
  </si>
  <si>
    <t xml:space="preserve">Осуществление расчетов по системе iBank2 </t>
  </si>
  <si>
    <t>внутри АО "ВЛАДБИЗНЕСБАНК"</t>
  </si>
  <si>
    <t>0,2%, минимум 75 руб.</t>
  </si>
  <si>
    <t>0,1%, минимум 3000 руб.</t>
  </si>
  <si>
    <t>1,1%, минимум 150 руб.</t>
  </si>
  <si>
    <t>0,15%, минимум 50 руб.</t>
  </si>
  <si>
    <t>9.5.</t>
  </si>
  <si>
    <t>9.6.</t>
  </si>
  <si>
    <t>9.7.</t>
  </si>
  <si>
    <t>0,9 % годовых</t>
  </si>
  <si>
    <t>1,25 % годовых</t>
  </si>
  <si>
    <t>200 руб. (в т.ч. НДС)</t>
  </si>
  <si>
    <t>В момент оказания услуг, нарастающим итогом в течение календарного месяца</t>
  </si>
  <si>
    <t>Открытие покрытого аккредитива, исполняемого в АО «ВЛАДБИЗНЕСБАНК»</t>
  </si>
  <si>
    <t>900 руб.</t>
  </si>
  <si>
    <t>1350 руб.</t>
  </si>
  <si>
    <t xml:space="preserve">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</si>
  <si>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 xml:space="preserve">при осуществлении расчетов по системе iBank2 для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</si>
  <si>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>организаций и индивидуальных предпринимателей, а также физических лиц, занимающихся в установленном законодательством РФ порядке частной практикой  по специальным банковским счетам (40821)</t>
  </si>
  <si>
    <t>1.9.</t>
  </si>
  <si>
    <t xml:space="preserve">• в случае нахождения офиса/местонахождения Клиента за пределами территории г. Владимира, г. Мурома, г. Радужный Владимирской области  </t>
  </si>
  <si>
    <t>Выезд сотрудника(ов) Банка по месту регистрации/нахождения Клиента в целях оформления договорных отношений*:</t>
  </si>
  <si>
    <t>• до 300 000,00 руб.</t>
  </si>
  <si>
    <t>• от 1 000 000,01 руб. до 5 000 000,00 руб.</t>
  </si>
  <si>
    <t>• от 5 000 000,01 руб.</t>
  </si>
  <si>
    <t>• от 1 000 000,01 руб. до 2 000 000,00 руб.</t>
  </si>
  <si>
    <t xml:space="preserve">• от 2 000 000,01 руб.  до 5 000 000,00 руб. </t>
  </si>
  <si>
    <t>• от 5 000 000,01 руб.</t>
  </si>
  <si>
    <t>• до 25 000,00 руб.</t>
  </si>
  <si>
    <t>• счета физических лиц,  в том числе на счета банковских карт</t>
  </si>
  <si>
    <t>• от 10 000 000,01 руб. до 30 000 000,00 руб.</t>
  </si>
  <si>
    <t xml:space="preserve">• от 30 000 000,01 руб. </t>
  </si>
  <si>
    <t>внутри АО «ВЛАДБИЗНЕСБАНК» на счета банковских карт, кроме выплат по заработной плате и выплат социального характера:</t>
  </si>
  <si>
    <t>0,5%, минимум 75 руб.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</si>
  <si>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 (от суммы принятых средств, нарастающим итогом в течение календарного месяца):</t>
  </si>
  <si>
    <t>0,6%,  минимум 150 руб.</t>
  </si>
  <si>
    <t>Прием, выдача, пересчет наличных денежных средств по юридическим лицам и индивидуальным предпринимателям, а также физическим лицам, занимающимся в установленном законодательством РФ порядке частной практикой.</t>
  </si>
  <si>
    <t>0,1% от суммы,                     минимум 100 USD,       максимум 1000 USD</t>
  </si>
  <si>
    <t>• счета юридических лиц или индивидуальных предпринимателей, а также физических лиц, занимающихся в установленном законодательством РФ порядке частной практикой</t>
  </si>
  <si>
    <t>320 руб.(в т.ч. НДС)</t>
  </si>
  <si>
    <t>Прием на инкассо платежного требования, инкассового поручения (за каждое требование/поручение):</t>
  </si>
  <si>
    <t>12.8.</t>
  </si>
  <si>
    <t>Осуществление расчетов платежными поручениями по счетам юридических лиц и индивидуальных предпринимателей, а также по счетам физических лиц, занимающихся в установленном законодательством РФ порядке частной практикой</t>
  </si>
  <si>
    <t>6.2.</t>
  </si>
  <si>
    <t xml:space="preserve">С момента оказания услуг и не позднее последнего рабочего дня расчетного месяца/ дня закрытия банковского счета. Плата взимается с клиента, не зависит от количества счетов, подключенных к системе iBank2 </t>
  </si>
  <si>
    <t>- на прочие цели (включая кассовые символа 46, 53, 58) за календарный месяц:</t>
  </si>
  <si>
    <t>- на заработную плату и выплаты социального характера (кассовый символ 40), стипендии (кассовый символ 41), на расходы, не относящиеся к фонду заработной платы и выплатам социального характера (дивидендов) (кассовый символ 42 или 60) , пенсий, пособий и страховых возмещений (кассовый символ 50)</t>
  </si>
  <si>
    <t>0,15 % от суммы аккредитива, минимум 2000 руб.                                                  максимум 25000 руб.</t>
  </si>
  <si>
    <t>0,15 % от суммы документов, минимум 2 000 руб.,                                                  максимум 25 000руб.</t>
  </si>
  <si>
    <t>0,15% от суммы аккредитива или суммы увеличения,                                               минимум 100 USD,                                        максимум 3 000 USD</t>
  </si>
  <si>
    <t>Прием и пересчет наличных денежных средств, доставленных Клиентом и службой инкассации в монете</t>
  </si>
  <si>
    <t>Единовременная плата за подключение Клиента к системе iBank2</t>
  </si>
  <si>
    <t>Аннулирование и возврат переводов (по просьбе Клиента)</t>
  </si>
  <si>
    <t>* при одновременном выполнении следующих условий: 
- предварительного резервирования Клиентом счета online на официальном сайте Банка;                                                                                                                                                                                                                                                - предоставления Клиентом полного комплекта электронных копий документов необходимых для открытия счета в валюте РФ;                                                                                                                                                        - регистрации Клиента на территории Владимирской области.</t>
  </si>
  <si>
    <t xml:space="preserve">Уточнение реквизитов платежа в иностранной валюте, недостаточных для зачисления средств на счет Клиента без учета комиссий других банков </t>
  </si>
  <si>
    <t>в другие кредитные организации выплат по заработной плате</t>
  </si>
  <si>
    <t>Постановка экспортного/импортного контракта, кредитного договора на учет/внесение изменений в раздел I ведомости банковского контроля (в день обращения, в день  осуществления валютной операции)</t>
  </si>
  <si>
    <t>Оформление платежных и иных документов валютного контроля по просьбе Клиента (за комплект документов)</t>
  </si>
  <si>
    <t>Срочное оформление справок о подтверждающих документах валютного контроля по просьбе Клиента (за один документ)</t>
  </si>
  <si>
    <t>Срочная постановка контракта (кредитного договора) на учет/внесение изменений в раздел I ведомости банковского контроля (в день обращения, в день  осуществления валютной операции)</t>
  </si>
  <si>
    <t>Срочное снятие контракта (кредитного договора) с учета при переводе контракта на учет в иную кредитную организацию</t>
  </si>
  <si>
    <t>Заверение копий документов валютного контроля, предоставление дубликата документов валютного контроля, ведомости банковского контроля по запросам Клиента (за один документ)</t>
  </si>
  <si>
    <t>Снятие контракта (кредитного договора) с учета при переводе контракта на учет в другую кредитную организацию</t>
  </si>
  <si>
    <t>ПЕРЕЧЕНЬ УСЛУГ/ВИД ОПЕРАЦИЙ</t>
  </si>
  <si>
    <t>ПЕРВЫЙ СЧЕТ</t>
  </si>
  <si>
    <t>ЦИФРОВОЙ</t>
  </si>
  <si>
    <t>переход с одного Пакета услуг на другой Пакет услуг</t>
  </si>
  <si>
    <t>490 руб.</t>
  </si>
  <si>
    <t>Осуществление расчетов по системе iBank2</t>
  </si>
  <si>
    <t>Услуга не предоставляется</t>
  </si>
  <si>
    <t>29 руб.</t>
  </si>
  <si>
    <t>49 руб.</t>
  </si>
  <si>
    <t>• принятые на бумажном носителе (за один платежный документ)</t>
  </si>
  <si>
    <t>• до 50 000,00 руб. - бесплатно</t>
  </si>
  <si>
    <t>• до 100 000,00 руб. -бесплатно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</si>
  <si>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машин:</t>
  </si>
  <si>
    <t>0,2 %, минимум 150 руб.</t>
  </si>
  <si>
    <t>0,2 % , минимум 150 руб.</t>
  </si>
  <si>
    <t>- на прочие цели (включая кассовые символа 46, 53, 58):</t>
  </si>
  <si>
    <t>1,0 %, миниммум 150 руб.</t>
  </si>
  <si>
    <t>0,5 %, миниммум 150 руб.</t>
  </si>
  <si>
    <t>Подтверждение платежных документов с использованием одноразовых паролей по SMS</t>
  </si>
  <si>
    <t>99 руб. ( в т.ч. НДС)</t>
  </si>
  <si>
    <t>Предоставление ТМ-ключей для использования в работе с автоматизированной депозитной машиной</t>
  </si>
  <si>
    <t>3-й и последующие TM-ключи</t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</si>
  <si>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iBank2 (за один электронный документ)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</si>
  <si>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 2 000 000,00 руб.</t>
    </r>
  </si>
  <si>
    <r>
      <t>•</t>
    </r>
    <r>
      <rPr>
        <b/>
        <sz val="9"/>
        <rFont val="Calibri"/>
        <family val="2"/>
        <charset val="204"/>
      </rPr>
      <t xml:space="preserve"> </t>
    </r>
    <r>
      <rPr>
        <sz val="9"/>
        <rFont val="Calibri"/>
        <family val="2"/>
        <charset val="204"/>
      </rPr>
      <t xml:space="preserve">от </t>
    </r>
    <r>
      <rPr>
        <sz val="10"/>
        <rFont val="Calibri"/>
        <family val="2"/>
        <charset val="204"/>
      </rPr>
      <t>2 000 000,01 руб.</t>
    </r>
  </si>
  <si>
    <t>3. Подключение и обслуживание банковского счета Клиента на условиях, предусмотренных Пакетом услуг , осуществляется для:</t>
  </si>
  <si>
    <t>ДЕЙСТВУЮЩИЙ ТАРИФ</t>
  </si>
  <si>
    <t>ПЕРЕЧЕНЬ УСЛУГ/ОПЕРАЦИЙ</t>
  </si>
  <si>
    <t>** плата за перечисление выплат социального характера, пособий социальной поддержки ( 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</si>
  <si>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t>2.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</si>
  <si>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3.3. ранее открытого банковского счета, подключенного к Пакету услуг - с первого дня месяца, следующего за месяцем предоставления Клиентом заявления об изменении Пакета услуг</t>
  </si>
  <si>
    <t>12.10.</t>
  </si>
  <si>
    <r>
      <t>в другие кредитные организации,</t>
    </r>
    <r>
      <rPr>
        <sz val="10"/>
        <rFont val="Calibri"/>
        <family val="2"/>
        <charset val="204"/>
      </rPr>
      <t xml:space="preserve"> кроме выплат по заработной плате и выплат социального характера:</t>
    </r>
  </si>
  <si>
    <t>Изготовление и заверение копий документов (Устава, документа(ов) изготовленного(ых) Клиентом/Банком), удостоверение подписей в карточке образцов подписей и оттиска печати (одна подпись) при открытии первого счета  и подключения Пакета услуг юридическим лицом или индивидуальным предпринимателем, а также физическим лицом, занимающимся в установленном законодательством РФ порядке частной практикой</t>
  </si>
  <si>
    <t>• до 300 000,00 руб. -
  1,5%,минимум 150 руб.</t>
  </si>
  <si>
    <t>• до 100 000,00 руб. -
  1,5%,минимум 150 руб.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</si>
  <si>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В случае принудительного взыскания налоговыми и судебными органами и невозможности взимания комиссии (недостаточность денежных средств, наличие ареста) – плата за ведение счета не взимается. </t>
  </si>
  <si>
    <t>Изменение Пакета услуг:</t>
  </si>
  <si>
    <t xml:space="preserve">5. Пакет услуг "Первый счет" предназначен для подключения и обслуживания клиентов - юридических лиц и индивидуальных предпринимателей, а также физических лиц, занимающихся в установленном порядке частной практикой, не имеющих в АО "ВЛАДБИЗНЕСБАНК"открытого(ых) банковского(их) счета(ов).
Пакет услуг "Первый счет" подключается не более чем к одному банковскому счету Клиента. </t>
  </si>
  <si>
    <t>Открытие банковского счета 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 в валюте РФ</t>
  </si>
  <si>
    <r>
      <t>Перечисление со счета юридического лица или индивидуального предпринимателя, а также физического лица, занимающегося в установленном законодательством РФ порядке частной практикой денежных средств для зачисления на счета физических лиц**</t>
    </r>
    <r>
      <rPr>
        <sz val="10"/>
        <rFont val="Calibri"/>
        <family val="2"/>
        <charset val="204"/>
      </rPr>
      <t>:</t>
    </r>
  </si>
  <si>
    <t>внутри АО «ВЛАДБИЗНЕСБАНК» на счета банковских карт выплат по заработной плате</t>
  </si>
  <si>
    <t xml:space="preserve">В день подключения Пакета услуг </t>
  </si>
  <si>
    <t>Ведение бизнес-счетов юридических лиц и индивидуальных предпринимателей в валюте РФ (за месяц)</t>
  </si>
  <si>
    <t xml:space="preserve">Годовое обслуживание Карты  (за каждую Карту)*
</t>
  </si>
  <si>
    <t>В день приема Банком заявления на перевыпуск Карты</t>
  </si>
  <si>
    <t>Выдача наличных денежных средств (рублей или иностранной валюты) с бизнес -счета с использованием Карт**</t>
  </si>
  <si>
    <t>•  в банкоматах АО "ВЛАДБИЗНЕСБАНК"</t>
  </si>
  <si>
    <t>•  в банкоматах сторонних банков (без учета комиссии стороннего банка)</t>
  </si>
  <si>
    <t>Открытие бизнес-счета юридическими лицами, индивидуальными предпринимателями в валюте РФ</t>
  </si>
  <si>
    <t>• суточный лимит</t>
  </si>
  <si>
    <t>100 000 руб.</t>
  </si>
  <si>
    <t>• месячный лимит (календарный)</t>
  </si>
  <si>
    <t xml:space="preserve">Перевыпуск Карты в связи с:
- утратой/повреждением Карты,
- изменением фамилии и/или имени Держателя Карты,
-  компрометацией Карты и/или несанкционированным доступом к Карте, произошедшим по вине Клиента/Держателя Карты
</t>
  </si>
  <si>
    <t>60 руб.</t>
  </si>
  <si>
    <t xml:space="preserve">Услуга SMS-информирования (сообщения, на получение которых Клиентом было дано согласие в Заявлении на выпуск и получение Корпоративной банковской карты):
- финансовые, авторизационные сообщения;
-сообщения, содержащие коды и пароли для подтверждения операций с использованием Карты/ её реквизитов.
</t>
  </si>
  <si>
    <t>Смена ПИН-кода в банкоматах Банка</t>
  </si>
  <si>
    <t>-  в банкоматах Банка</t>
  </si>
  <si>
    <t>Предоставление документов, подтверждающих успешное совершение операции в торгово-сервисной сети</t>
  </si>
  <si>
    <t>Получение выписок (история 5 последних операций за последние две недели по Карте)</t>
  </si>
  <si>
    <t>15 руб.</t>
  </si>
  <si>
    <t xml:space="preserve">- в банкоматах иных банков </t>
  </si>
  <si>
    <t>- в банкоматах иных банков (внутри процессинговой сети)</t>
  </si>
  <si>
    <t>Перевод средств с бизнес-счета на расчетный счет Клиента, открытый в:</t>
  </si>
  <si>
    <t>см. раздел БЕЗНАЛИЧНЫЕ ОПЕРАЦИИ ПО СЧЕТУ В ВАЛЮТЕ РФ</t>
  </si>
  <si>
    <t>Запросы контрагентам в связи с отказом от действительной транзакции, совершенной Держателем Карты</t>
  </si>
  <si>
    <t>• АО "ВЛАДБИЗНЕСБАНК"</t>
  </si>
  <si>
    <t>• стороннем банке</t>
  </si>
  <si>
    <t>599 руб.</t>
  </si>
  <si>
    <t>Максимальный расходный лимит выдачи наличных денежных средств по Карте в банкоматах/ПВН АО "ВЛАДБИЗНЕСБАНК" и банкоматах/ПВН сторонних банков</t>
  </si>
  <si>
    <t>Прием наличных денежных средств Клиента в валюте Российской Федерации для дальнейшего зачисления их на бизнес-счет в:</t>
  </si>
  <si>
    <t>•  в пунктах выдачи наличных сторонних банков (без учета комиссии стороннего банка)</t>
  </si>
  <si>
    <r>
      <t xml:space="preserve">* </t>
    </r>
    <r>
      <rPr>
        <b/>
        <sz val="10"/>
        <rFont val="Calibri"/>
        <family val="2"/>
        <charset val="204"/>
      </rPr>
      <t>В рамках данной услуги осуществляется</t>
    </r>
    <r>
      <rPr>
        <sz val="10"/>
        <rFont val="Calibri"/>
        <family val="2"/>
        <charset val="204"/>
      </rPr>
      <t xml:space="preserve">:
- зачисление средств на бизнес-счет,
- проведение безналичных расчетов по оплате товаров и услуг; 
- приостановка/блокировка/разблокировка/прекращение действия корпоративных банковских карт, 
- перевыпуск карт в связи с окончанием срока действия. 
</t>
    </r>
  </si>
  <si>
    <t>1,0 % (минимум 100 руб.)</t>
  </si>
  <si>
    <t>1,5 % (минимум 300 руб.)</t>
  </si>
  <si>
    <t xml:space="preserve">• до 10 000,00 руб. </t>
  </si>
  <si>
    <t xml:space="preserve">• свыше 10 000,01 руб. </t>
  </si>
  <si>
    <t>Размен  банкнот  Банка России  на   монеты   Банка России/ размен  монет  Банка России  на  банкноты   Банка России (при наличии требуемой суммы и номинала банкнот/ монеты  Банка России)</t>
  </si>
  <si>
    <t>Размен банкнот и монеты Банка России (от суммы)</t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</si>
  <si>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iBank2 (за один электронный документ)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</si>
  <si>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50 000,01 руб.
до 1 000 000,00 руб. - 2,5 %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</si>
  <si>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100 000,01 руб.
 до 2 000 000,00 руб. - 1,5 %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</si>
  <si>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1 000 000,01 руб. - 4,5%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</si>
  <si>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2 000 000,01 руб. - 4,5 %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</si>
  <si>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 2 000 000,00 руб.</t>
    </r>
  </si>
  <si>
    <r>
      <t>•</t>
    </r>
    <r>
      <rPr>
        <b/>
        <sz val="9"/>
        <rFont val="Calibri"/>
        <family val="2"/>
        <charset val="204"/>
      </rPr>
      <t xml:space="preserve"> </t>
    </r>
    <r>
      <rPr>
        <sz val="9"/>
        <rFont val="Calibri"/>
        <family val="2"/>
        <charset val="204"/>
      </rPr>
      <t xml:space="preserve">от </t>
    </r>
    <r>
      <rPr>
        <sz val="10"/>
        <rFont val="Calibri"/>
        <family val="2"/>
        <charset val="204"/>
      </rPr>
      <t>2 000 000,01 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</si>
  <si>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300 000,01 руб.
до 1 500 000,00 руб. - 2,0 %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</si>
  <si>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100 000,01 руб.
до 3 000 000,00 руб. - 3,0 %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</si>
  <si>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1 500 000,01 руб.
до 3 000 000,00 руб. - 3,0 %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</si>
  <si>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3 000 000,01 руб. - 10,0 %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</si>
  <si>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от  3 000 000,01 руб. - 10,0%
</t>
    </r>
  </si>
  <si>
    <t>3.1. впервые открываемого банковского счета в АО "ВЛАДБИЗНЕСБАНК"- со дня открытия счета (Пакет услуг "Первый счет"), со дня открытия счета, при условии подключения к системе iBank2 (Пакет услуг "Цифровой").</t>
  </si>
  <si>
    <t>3.2. ранее открытого банковского счета - с первого дня месяца, следующего за месяцем предоставления Клиентом заявления о подключении Пакета услуг "Цифровой", при условии, что подключение к системе iBank2 в АО "ВЛАДБИЗНЕСБАНК" осуществляется впервые.</t>
  </si>
  <si>
    <t>4. Переход Клиента с одного Пакета услуг на другой Пакет услуг осуществляется на основании заявления Клиента о выборе другого Пакета услуг. Услуга перехода с Пакета услуг "Цифровой" на Пакет услуг "Первый счет" не предоставляется.</t>
  </si>
  <si>
    <t>1.2.6.</t>
  </si>
  <si>
    <t>1.2.7.</t>
  </si>
  <si>
    <t>1.9.1.</t>
  </si>
  <si>
    <t>1.9.2.</t>
  </si>
  <si>
    <t>2.1.1.</t>
  </si>
  <si>
    <t>2.1.2.</t>
  </si>
  <si>
    <t>2.1.3.</t>
  </si>
  <si>
    <t>2.4.1.</t>
  </si>
  <si>
    <t>2.4.2.</t>
  </si>
  <si>
    <t>2.4.3.</t>
  </si>
  <si>
    <t>2.4.4.</t>
  </si>
  <si>
    <t>2.4.5.</t>
  </si>
  <si>
    <t>3.1.4.</t>
  </si>
  <si>
    <t>5.6.</t>
  </si>
  <si>
    <t>5.7.</t>
  </si>
  <si>
    <t>5.8.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</si>
  <si>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</si>
  <si>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</si>
  <si>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</si>
  <si>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</si>
  <si>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</si>
  <si>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</si>
  <si>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</si>
  <si>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</si>
  <si>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7.3.</t>
  </si>
  <si>
    <t>8.4.</t>
  </si>
  <si>
    <t>8.5.</t>
  </si>
  <si>
    <t>8.6.</t>
  </si>
  <si>
    <t>7.4.</t>
  </si>
  <si>
    <t>7.5.</t>
  </si>
  <si>
    <t>Выдача кредитов</t>
  </si>
  <si>
    <t>1. Пакеты услуг предоставляются Клиенту, не имеющему задолженности перед АО "ВЛАДБИЗНЕСБАНК" по оплате комиссионного вознаграждения, на основании заявления Клиента. 
Подключение банковского счета возможно только к одному из действующих в АО "ВЛАДБИЗНЕСБАНК" на дату предоставления Пакету услуг.
Пакеты услуг по счетам, открытым по Договору специального банковского счета,не предоставляются.</t>
  </si>
  <si>
    <t>Выполнение функций агента валютного контроля по всем контрактам (договорам) с нерезидентами (от суммы валютной операции), за исключением неторговых операций</t>
  </si>
  <si>
    <t>10.5.1.</t>
  </si>
  <si>
    <t>10.5.2.</t>
  </si>
  <si>
    <t>10.6.1.</t>
  </si>
  <si>
    <t>10.6.2.</t>
  </si>
  <si>
    <t>10.7.</t>
  </si>
  <si>
    <t>10.7.1.</t>
  </si>
  <si>
    <t>10.7.2.</t>
  </si>
  <si>
    <t>Начисление и выплата ежемесячно, в последний рабочий день месяца, за полный календарный месяц.</t>
  </si>
  <si>
    <t>Открытие банковского счета в валюте РФ/иностранной валюте</t>
  </si>
  <si>
    <t>без подключения к Системе iBank2</t>
  </si>
  <si>
    <t>при осуществлении расчетов по системе iBank2</t>
  </si>
  <si>
    <t>Выдача справок о наличии средств на счетах, а также других документов по ведению счетов (одна справка), выяснение (розыск) денежных средств по счетам клиентов, направление запросов о переводе денежных средств и изменение условий денежного перевода по просьбе Клиента по счетам (один платежный документ)</t>
  </si>
  <si>
    <t>Зачисление на счета Клиентов</t>
  </si>
  <si>
    <t>Осуществление расчетов платежными поручениями</t>
  </si>
  <si>
    <t>1. ОТКРЫТИЕ И ВЕДЕНИЕ БАНКОВСКИХ СЧЕТОВ</t>
  </si>
  <si>
    <t>2. БЕЗНАЛИЧНЫЕ ОПЕРАЦИИ ПО СЧЕТУ В ВАЛЮТЕ РФ</t>
  </si>
  <si>
    <t>3. КАССОВОЕ ОБСЛУЖИВАНИЕ В ВАЛЮТЕ РФ</t>
  </si>
  <si>
    <t>Прием, выдача, пересчет наличных денежных средств</t>
  </si>
  <si>
    <t>4. ВАЛЮТНЫЕ ОПЕРАЦИИ</t>
  </si>
  <si>
    <t xml:space="preserve">Перевод денежных средств в иные кредитные организации со счета Клиента на:    </t>
  </si>
  <si>
    <t>Прием и пересчет наличных денежных средств, доставленных службой инкассации (от суммы принятых средств) от Клиентов</t>
  </si>
  <si>
    <t>Выдача наличных денежных средств без предварительной заявки</t>
  </si>
  <si>
    <t>По курсу, установленному  Банком</t>
  </si>
  <si>
    <t>5. ИСПОЛНЕНИЕ ФУНКЦИЙ АГЕНТА ВАЛЮТНОГО КОНТРОЛЯ ПО КОНТРАКТАМ (ДОГОВОРАМ) С НЕРЕЗИДЕНТАМИ</t>
  </si>
  <si>
    <t>6. ДОКУМЕНТАРНЫЕ ОПЕРАЦИИ</t>
  </si>
  <si>
    <t>8. УСЛУГИ ПО КРЕДИТОВАНИЮ</t>
  </si>
  <si>
    <t xml:space="preserve">Перевод денежных средств внутри АО "ВЛАДБИЗНЕСБАНК" со счета Клиента на:    </t>
  </si>
  <si>
    <t>Снятие копий (дубликатов платежных документов) по запросам Клиентов, выдача дубликатов выписок по счетам, предоставление расширенной выписки по счету</t>
  </si>
  <si>
    <t>Плата за предоставление доступа к мобильному приложению «Владбизнесбанк B2B»</t>
  </si>
  <si>
    <t>• в информационном режиме</t>
  </si>
  <si>
    <t>• в полнофункциональном режиме</t>
  </si>
  <si>
    <r>
      <t>•</t>
    </r>
    <r>
      <rPr>
        <sz val="9"/>
        <rFont val="Calibri"/>
        <family val="2"/>
        <charset val="204"/>
      </rPr>
      <t xml:space="preserve"> в случае нахождения офиса/местонахождения Клиента на территории г.Владимира, г. Мурома, г. Радужный Владимирской области  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</si>
  <si>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срочных платежей (БЭСП) (за один срочный платеж)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</si>
  <si>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некоммерческих организаций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</si>
  <si>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</si>
  <si>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300 000,01 руб. до 1 000 000,00 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</si>
  <si>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25 000,01 руб</t>
    </r>
    <r>
      <rPr>
        <b/>
        <sz val="10"/>
        <rFont val="Calibri"/>
        <family val="2"/>
        <charset val="204"/>
      </rPr>
      <t>.</t>
    </r>
    <r>
      <rPr>
        <sz val="10"/>
        <rFont val="Calibri"/>
        <family val="2"/>
        <charset val="204"/>
      </rPr>
      <t xml:space="preserve"> до 100 000,00 руб.</t>
    </r>
  </si>
  <si>
    <r>
      <t xml:space="preserve">• </t>
    </r>
    <r>
      <rPr>
        <sz val="10"/>
        <rFont val="Calibri"/>
        <family val="2"/>
        <charset val="204"/>
      </rPr>
      <t>от 100 000,01 руб.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</si>
  <si>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Устава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</si>
  <si>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документа изготовленного Клиентом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</si>
  <si>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документа изготовленного Банком 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</si>
  <si>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действующей карточки с образцами подписей и оттиска печати клиента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</si>
  <si>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на остаток до 10 000 000,00 руб.</t>
    </r>
  </si>
  <si>
    <t>700 руб.</t>
  </si>
  <si>
    <t>400 руб.</t>
  </si>
  <si>
    <t>9. ПРОЧИЕ УСЛУГИ</t>
  </si>
  <si>
    <t>9.8.</t>
  </si>
  <si>
    <t>ПАКЕТЫ УСЛУГ</t>
  </si>
  <si>
    <t>10.4.1.</t>
  </si>
  <si>
    <t>10.4.2.</t>
  </si>
  <si>
    <t>10.5.3.</t>
  </si>
  <si>
    <t>10.6.3.</t>
  </si>
  <si>
    <t>10.6.4.</t>
  </si>
  <si>
    <t>10.8.</t>
  </si>
  <si>
    <t>10.9.</t>
  </si>
  <si>
    <t>6. В лимит операций п.10.6.1.;  п.10.6.3. включаются перечисления налоговых и иных приравненных к ним платежей в бюджеты всех уровней (в т.ч. в пользу таможенных органов, федеральной службы судебных приставов) и внебюджетные фонды; не включаются платежи, назначение которых не содержит иных целей кроме выплат заработной платы, социального характера.</t>
  </si>
  <si>
    <t>12. ВЫПУСК И ОБСЛУЖИВАНИЕ КОРПОРАТИВНЫХ БАНКОВСКИХ КАРТ "МИР БИЗНЕС"(дебетовая)</t>
  </si>
  <si>
    <t>12.12.</t>
  </si>
  <si>
    <t>12.13.</t>
  </si>
  <si>
    <t>12.14.</t>
  </si>
  <si>
    <t>12.11.</t>
  </si>
  <si>
    <t>до 2 штук включительно</t>
  </si>
  <si>
    <t>Составление платежного документа по переводу средств со счета Клиента (один документ)</t>
  </si>
  <si>
    <t>Удостоверение подписей в карточке образцов подписей и оттиска печати (одна подпись) при открытии счета, в том числе при замене карточки образцов подписей и оттиска печати</t>
  </si>
  <si>
    <t>• до 150 000,00 руб. вкл.</t>
  </si>
  <si>
    <t xml:space="preserve"> - со счета индивидуального предпринимателя или физического лица, занимающегося в установленном законодательством РФ порядке частной практикой</t>
  </si>
  <si>
    <t xml:space="preserve"> - со счета юридического лица</t>
  </si>
  <si>
    <r>
      <t xml:space="preserve">• </t>
    </r>
    <r>
      <rPr>
        <sz val="10"/>
        <rFont val="Calibri"/>
        <family val="2"/>
        <charset val="204"/>
      </rPr>
      <t>от 150 000,01 руб. до 300 000,00 руб. вкл.</t>
    </r>
  </si>
  <si>
    <r>
      <t xml:space="preserve">• от 1 000 000,01 руб. до 5 000 000,00 руб. </t>
    </r>
    <r>
      <rPr>
        <sz val="10"/>
        <rFont val="Calibri"/>
        <family val="2"/>
        <charset val="204"/>
      </rPr>
      <t>вкл.</t>
    </r>
  </si>
  <si>
    <t>Не позднее последнего рабочего дня расчетного месяца/ дня закрытия банковского счета</t>
  </si>
  <si>
    <t>В соответствии с Тарифами АО «ВЛАДБИЗНЕСБАНК» на предоставление банковских гарантий юридическим лицам и индивидуальным предпринимателям</t>
  </si>
  <si>
    <t>3 000 руб. (в т.ч. НДС)</t>
  </si>
  <si>
    <t>10 000 руб. (в т.ч. НДС)</t>
  </si>
  <si>
    <t>1 000 руб. (в т.ч. НДС)</t>
  </si>
  <si>
    <t xml:space="preserve">Изменение условий кредитной сделки по инициативе Клиента (за измененный документ): </t>
  </si>
  <si>
    <t>3 000 руб.</t>
  </si>
  <si>
    <t>в случае государственной регистрации ипотеки в ЕГРП:</t>
  </si>
  <si>
    <t>в случае отсутствия необходимости государственной регистрации ипотеки в ЕГРП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</si>
  <si>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счету;
- обороты по счету не превышают месячный тариф за ведение счета;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</si>
  <si>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1 000 000 руб.</t>
  </si>
  <si>
    <t>• пунктах выдачи наличных Банка</t>
  </si>
  <si>
    <t>• банкоматах с функцией приема наличных денежных средств / автоматизированных депозитных машинах Банка</t>
  </si>
  <si>
    <t>•  в пунктах выдачи наличных АО "ВЛАДБИЗНЕСБАНК"</t>
  </si>
  <si>
    <t>0,2%, мин. 75 руб.</t>
  </si>
  <si>
    <t>Прием наличных денежных средств не осуществляется</t>
  </si>
  <si>
    <t>1,0%, мин. 120 руб.</t>
  </si>
  <si>
    <t>1,5%, мин. 150 руб.</t>
  </si>
  <si>
    <t>2,0%, мин. 150 руб.</t>
  </si>
  <si>
    <t>12.9.1.</t>
  </si>
  <si>
    <t>12.9.2.</t>
  </si>
  <si>
    <t>350 руб. (в т.ч. НДС)</t>
  </si>
  <si>
    <t>• при поддержании неснижаемого остатка более 150 000 руб.</t>
  </si>
  <si>
    <t>• при поддержании неснижаемого остатка более 500 000 руб.</t>
  </si>
  <si>
    <t>50% от ключевой ставки, действующей в день выплаты процентов</t>
  </si>
  <si>
    <t>60% от ключевой ставки, действующей в день выплаты процентов</t>
  </si>
  <si>
    <t>Начисление процентов на среднедневной остаток по бизнес-счету при условии поддержания неснижаемого остатка (ежемесячно в последний рабочий день месяца за полный календарный месяц)*</t>
  </si>
  <si>
    <t>Ведение банковского счета в валюте РФ (за месяц)*:</t>
  </si>
  <si>
    <t>* Если среднедневной остаток по бизнес-счету превышает 1 000 000 руб., проценты начисляются на 1 000 000 руб. - на сумму превышения проценты не начисляются.</t>
  </si>
  <si>
    <t>* Плата за ведение счёта, кроме п. 1.2.7,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</t>
  </si>
  <si>
    <t>юридических лиц и индивидуальных предпринимателей, а также физических лиц, занимающихся в установленном законодательством РФ порядке частной практикой*</t>
  </si>
  <si>
    <t>Бесплатно**</t>
  </si>
  <si>
    <t>* Плата за ведение счёта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
** Бесплатно в течение 4-х месяцев с момента подключения Пакета услуг "Первый счет" (включая месяц подключения), далее 490 руб. ежемесячно.</t>
  </si>
  <si>
    <t>Ведение банковского счета в иностранной валюте (в том числе связанного с ним транзитного счёта) (за месяц)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</si>
  <si>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счету, в том числе по связанному с ним транзитному счету;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</si>
  <si>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3600 руб. (в т.ч. НДС)</t>
  </si>
  <si>
    <t>150 руб.</t>
  </si>
  <si>
    <t>• до 500 000,00 руб.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</si>
  <si>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500 000,01 руб. до 2 000 000 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</si>
  <si>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 2 000 000,01 руб.</t>
    </r>
  </si>
  <si>
    <t>Единовременная плата за подключение Клиента к системе iBank</t>
  </si>
  <si>
    <t xml:space="preserve">Повторное подключение Клиента к системе iBank  </t>
  </si>
  <si>
    <t>Предоставление электронного ключа USB – токена «iBank Key»</t>
  </si>
  <si>
    <t>7. УСЛУГИ, СВЯЗАННЫЕ С УСТАНОВКОЙ И ЭКСПЛУАТАЦИЕЙ СИСТЕМЫ ДИСТАНЦИОННОГО БАНКОВСКОГО ОБСЛУЖИВАНИЯ iBank</t>
  </si>
  <si>
    <t>За каждую карту отдельно. Услуга отключается, если в течение 2 (двух) календарных месяцев подряд Клиентом не уплачивалась комиссия за услугу.
 Услуга подключается вновь после полного погашения задолженности.</t>
  </si>
  <si>
    <t>9.6.1.</t>
  </si>
  <si>
    <t>9.6.2.</t>
  </si>
  <si>
    <t>9.7.1.</t>
  </si>
  <si>
    <t>9.7.2.</t>
  </si>
  <si>
    <t>9.8.1.</t>
  </si>
  <si>
    <t>9.8.2.</t>
  </si>
  <si>
    <t>В течение 10 рабочих дней после оказания услуги</t>
  </si>
  <si>
    <t>при наличии дополнительного соглашения (стороннего Банка) к договору банковского счета о списании денежных средств (взимается единовременно за каждое соглашение)</t>
  </si>
  <si>
    <t xml:space="preserve">Налоговые платежи и взносы в бюджетную систему РФ </t>
  </si>
  <si>
    <t>Исполнение внешних платежей  в операционное время:</t>
  </si>
  <si>
    <t>Расшифровка налоговых платежей и взносов в бюджетную систему РФ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• Штрафы, санкции, возмещение ущерба</t>
  </si>
  <si>
    <t>Расшифровка налоговых платежей и взносов в бюджетную систему РФ: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Штрафы, санкции, возмещение ущерба</t>
  </si>
  <si>
    <t>Размен банкнот Банка России на банкноты Банка России другого номинала:</t>
  </si>
  <si>
    <t>• при наличии соответствующего договора</t>
  </si>
  <si>
    <t>• при отсутствии соответствующего договора</t>
  </si>
  <si>
    <t>Согласно условиям договора</t>
  </si>
  <si>
    <t>** выплаты социального характера, пособия социальной поддержки ( в т.ч. пособия по временной нетрудоспособности, по беременности и родам, при рождении ребенка, по уходу за ребенком), алименты, страховые платежи и возмещения, выплаты на основании решений судебных органов</t>
  </si>
  <si>
    <t>2.5.</t>
  </si>
  <si>
    <t>перечисление кредитных средств на приобретение основных средств у продавца - физического лица</t>
  </si>
  <si>
    <t>перечисление выплат социального характера</t>
  </si>
  <si>
    <t>перечисление выплат по заработной плате:</t>
  </si>
  <si>
    <t>перечисление иных выплат:</t>
  </si>
  <si>
    <t>2.5.1.</t>
  </si>
  <si>
    <t>2.5.2.</t>
  </si>
  <si>
    <t>2.5.3.</t>
  </si>
  <si>
    <t>2.5.4.</t>
  </si>
  <si>
    <t>перечисление выплат по заработной плате на счета банковских карт:</t>
  </si>
  <si>
    <t>перечисление выплат социального характера** на счета банковских карт</t>
  </si>
  <si>
    <t>перечисление иных выплат на счета банковских карт:</t>
  </si>
  <si>
    <t>перечисление выплат на депозитные счета и счета 40817, открытые без привязки к банковским картам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</si>
  <si>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300 000,01 руб. до 1 000 000,00 руб.</t>
    </r>
  </si>
  <si>
    <r>
      <t>•</t>
    </r>
    <r>
      <rPr>
        <sz val="10"/>
        <rFont val="Calibri"/>
        <family val="2"/>
        <charset val="204"/>
      </rPr>
      <t xml:space="preserve"> от 300 000,01 руб. до 1 000 000,00 руб. вкл.</t>
    </r>
  </si>
  <si>
    <t>Перечисление со счета денежных средств для зачисления на счета физических лиц, открытые в АО "ВЛАДБИЗНЕСБАНК"</t>
  </si>
  <si>
    <t>Перечисление со счета денежных средств для зачисления на счета физических лиц, открытые в других кредитных организациях</t>
  </si>
  <si>
    <t>Оказание услуг по электронной регистрации сделок</t>
  </si>
  <si>
    <r>
      <t>Услуга по электронной регистрации сделки:</t>
    </r>
    <r>
      <rPr>
        <vertAlign val="superscript"/>
        <sz val="10"/>
        <rFont val="Calibri"/>
        <family val="2"/>
        <charset val="204"/>
        <scheme val="minor"/>
      </rPr>
      <t>3</t>
    </r>
  </si>
  <si>
    <t>г. Москва, Московская область</t>
  </si>
  <si>
    <t>В момент оказания услуги,
но не позднее следующего рабочего дня</t>
  </si>
  <si>
    <t>Остальные регионы</t>
  </si>
  <si>
    <t>Услуга по электронному взаимодействию при погашении регистрационной записи об ипотеке:</t>
  </si>
  <si>
    <t>9.9.</t>
  </si>
  <si>
    <t>9.9.1.</t>
  </si>
  <si>
    <t>9.9.2.</t>
  </si>
  <si>
    <r>
      <rPr>
        <vertAlign val="superscript"/>
        <sz val="10"/>
        <rFont val="Calibri"/>
        <family val="2"/>
        <charset val="204"/>
        <scheme val="minor"/>
      </rPr>
      <t>1</t>
    </r>
    <r>
      <rPr>
        <sz val="10"/>
        <rFont val="Calibri"/>
        <family val="2"/>
        <charset val="204"/>
        <scheme val="minor"/>
      </rPr>
      <t xml:space="preserve"> Ведение банковского счета в валюте Российской Федерации (за месяц) при осуществлении расчетов по системе  iBank2 (п.п. 1.2.2, 1.2.4.) для Клиентов, находящихся на обслуживании в Дополнительном офисе Банка в г.Радужный, составляет 200 руб.</t>
    </r>
  </si>
  <si>
    <r>
      <rPr>
        <vertAlign val="superscript"/>
        <sz val="10"/>
        <rFont val="Calibri"/>
        <family val="2"/>
        <charset val="204"/>
        <scheme val="minor"/>
      </rPr>
      <t>2</t>
    </r>
    <r>
      <rPr>
        <sz val="10"/>
        <rFont val="Calibri"/>
        <family val="2"/>
        <charset val="204"/>
        <scheme val="minor"/>
      </rPr>
      <t xml:space="preserve"> Оплата услуг за проведение операций, в т.ч. по выполнению функций агента валютного контроля (п.4, п.5, п.6) может осуществляться в иностранной валюте или в рублях РФ по курсу Банка России на день оказания услуг/получения выписки по корреспондентскому счету прочих банков.</t>
    </r>
  </si>
  <si>
    <r>
      <rPr>
        <vertAlign val="superscript"/>
        <sz val="11"/>
        <rFont val="Calibri"/>
        <family val="2"/>
        <charset val="204"/>
        <scheme val="minor"/>
      </rPr>
      <t>3</t>
    </r>
    <r>
      <rPr>
        <sz val="11"/>
        <rFont val="Calibri"/>
        <family val="2"/>
        <charset val="204"/>
        <scheme val="minor"/>
      </rPr>
      <t xml:space="preserve"> </t>
    </r>
    <r>
      <rPr>
        <sz val="10"/>
        <rFont val="Calibri"/>
        <family val="2"/>
        <charset val="204"/>
        <scheme val="minor"/>
      </rPr>
      <t>Услуга включает формирование и отправку документов в Управление Федеральной службы государственной регистрации, кадастра и картографии (Росреестр), выпуск неограниченного числа усиленной квалифицированной электронной подписи. Размер тарифа за предоставление услуги определяется по месту нахождения объекта недвижимости. Оплата государственной пошлины по совершаемой сделке осуществляется непосредственно юридическим лицом.</t>
    </r>
  </si>
  <si>
    <t>15 000 руб. (в т.ч. НДС)</t>
  </si>
  <si>
    <t>2 000 руб. (в т.ч. НДС)</t>
  </si>
  <si>
    <t>Примечания:</t>
  </si>
  <si>
    <t>Комиссия взимается не позднее рабочего дня, следующего за днем поступления в Банк сертификата ключа проверки электронной подписи сотрудника клиента в системе iBank АО ВЛАДБИЗНЕСБАНК</t>
  </si>
  <si>
    <t>2500 рублей за сертификат</t>
  </si>
  <si>
    <t xml:space="preserve">Активация второго и последующих сертификатов ключей проверки электронной подписи для сотрудников Клиента, включенных в  КОПОП* </t>
  </si>
  <si>
    <t xml:space="preserve">Замена  сертификата  сотрудника 
(при блокировке ранее действующего ключа)   
</t>
  </si>
  <si>
    <t>7.6.</t>
  </si>
  <si>
    <t>7.7.</t>
  </si>
  <si>
    <t>7.7.1.</t>
  </si>
  <si>
    <t>7.7.2.</t>
  </si>
  <si>
    <t xml:space="preserve">Замена  сертификата  сотрудника 
(при блокировке ранее действующего ключа)   </t>
  </si>
  <si>
    <t xml:space="preserve">7. </t>
  </si>
  <si>
    <t>10.10.</t>
  </si>
  <si>
    <t>10.11.</t>
  </si>
  <si>
    <t>* Тариф не применяется в отношении мобильного приложения "Владбизнесбанк B2B". Комиссия за активацию сертификатов ключей проверки электронной подписи для сотрудников Клиента взимается в случае если у сотрудника Клиента в наличии минимум один активный ключ.</t>
  </si>
  <si>
    <t>2500 руб.</t>
  </si>
  <si>
    <t>С момента оказания услуг и не позднее последнего рабочего дня расчетного месяца/дня закрытия банковского счета</t>
  </si>
  <si>
    <t>1.1.1</t>
  </si>
  <si>
    <t>1.1.2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</si>
  <si>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</t>
  </si>
  <si>
    <t xml:space="preserve">организаций,  в отношении которых введена процедура банкротства  (конкурсное производство) </t>
  </si>
  <si>
    <t>1.1.3</t>
  </si>
  <si>
    <t>1.1.3.1</t>
  </si>
  <si>
    <t>1.1.3.2</t>
  </si>
  <si>
    <t>1.1.3.3</t>
  </si>
  <si>
    <t>• для удовлетворения требований кредиторов, включенных в реестр требований кредиторов</t>
  </si>
  <si>
    <t>• задатки от участников торгов при процедурах банкротства</t>
  </si>
  <si>
    <t>• реализации залогового имущества</t>
  </si>
  <si>
    <t xml:space="preserve">Открытие специального (основного) счета - при процедурах банкротства  (конкурсное производство) </t>
  </si>
  <si>
    <t>Открытие специального счета  (конкурсное производство):</t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</si>
  <si>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жилой недвижимости, земельных участков под объектами жилой недвижимости, гаражей</t>
    </r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</si>
  <si>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нежилой недвижимости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</si>
  <si>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с внесением изменений в кредитный договор </t>
    </r>
  </si>
  <si>
    <r>
      <t>•</t>
    </r>
    <r>
      <rPr>
        <sz val="9"/>
        <rFont val="Calibri"/>
        <family val="2"/>
        <charset val="204"/>
      </rPr>
      <t xml:space="preserve"> с </t>
    </r>
    <r>
      <rPr>
        <sz val="10"/>
        <rFont val="Calibri"/>
        <family val="2"/>
        <charset val="204"/>
      </rPr>
      <t>внесением изменений в существующий договор ипотеки, залога, поручительства</t>
    </r>
  </si>
  <si>
    <t xml:space="preserve">10. ПАКЕТЫ УСЛУГ, ПРЕДОСТАВЛЯЕМЫЕ АО "ВЛАДБИЗНЕСБАНК" КЛИЕНТАМ - ЮРИДИЧЕСКИМ ЛИЦАМ, ИНДИВИДУАЛЬНЫМ ПРЕДПРИНИМАТЕЛЯМ,
А ТАКЖЕ ФИЗИЧЕСКИМ ЛИЦАМ, ЗАНИМАЮЩИМСЯ В УСТАНОВЛЕННОМ ЗАКОНОДАТЕЛЬСТВОМ РФ ПОРЯДКЕ ЧАСТНОЙ ПРАКТИКОЙ
</t>
  </si>
  <si>
    <t xml:space="preserve">11. ПАКЕТ УСЛУГ "ЦИФРОВОЙ+", ПРЕДОСТАВЛЯЕМЫЕ ДОПОЛНИТЕЛЬНЫМ ОФИСОМ в г. МУРОМ АО "ВЛАДБИЗНЕСБАНК"
 КЛИЕНТАМ - ЮРИДИЧЕСКИМ ЛИЦАМ, ИНДИВИДУАЛЬНЫМ ПРЕДПРИНИМАТЕЛЯМ, А ТАКЖЕ ФИЗИЧЕСКИМ ЛИЦАМ, ЗАНИМАЮЩИМСЯ В УСТАНОВЛЕННОМ ЗАКОНОДАТЕЛЬСТВОМ РФ ПОРЯДКЕ ЧАСТНОЙ ПРАКТИКОЙ
</t>
  </si>
  <si>
    <t>ЦИФРОВОЙ +</t>
  </si>
  <si>
    <t>Бесплатно*</t>
  </si>
  <si>
    <t>*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</si>
  <si>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19 руб.</t>
  </si>
  <si>
    <t>• до 100 000,00 руб</t>
  </si>
  <si>
    <t>• от  2 000 000,01 руб.</t>
  </si>
  <si>
    <t>• от  100 000,01 руб.  до 2 000 000,00 руб</t>
  </si>
  <si>
    <t>0,1 %, минимум 150 руб.</t>
  </si>
  <si>
    <t xml:space="preserve">В момент оказания услуг, </t>
  </si>
  <si>
    <t>• до 100 000,00 руб.</t>
  </si>
  <si>
    <t>от  3 000 000,01 руб.</t>
  </si>
  <si>
    <t>1,5%,минимум 150 руб.</t>
  </si>
  <si>
    <t xml:space="preserve"> от  100 000,01 руб. до 3 000 000,00 руб.</t>
  </si>
  <si>
    <t>Примечания.</t>
  </si>
  <si>
    <t>Примечания</t>
  </si>
  <si>
    <t xml:space="preserve">1. Тариф "Цифровой+" предоставляются новому Клиенту, предпиятиям-членам Муромского районного отделения “ОПОРЫ РОССИИ”. Информацию о членстве в ОПОРЕ РОССИИ размещенна на официальном сайте: https://opora-vladimir.ru/members.
</t>
  </si>
  <si>
    <t>2.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</si>
  <si>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3.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</si>
  <si>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4.  Услуга перехода с действующих тарифных планов  на Пакет услуг "Цифровой+" не предоставляется.</t>
  </si>
  <si>
    <t>5. В лимит операций п.10.6.1.;  п.10.6.3. включаются перечисления налоговых и иных приравненных к ним платежей в бюджеты всех уровней (в т.ч. в пользу таможенных органов, федеральной службы судебных приставов) и внебюджетные фонды; не включаются платежи, назначение которых не содержит иных целей кроме выплат заработной платы, социального характера.</t>
  </si>
  <si>
    <t>** плата за перечисление выплат социального характера, пособий социальной поддержки (в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</si>
  <si>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r>
      <rPr>
        <b/>
        <sz val="11"/>
        <rFont val="Calibri"/>
        <family val="2"/>
        <charset val="204"/>
      </rPr>
      <t>«УТВЕРЖДЕНО»</t>
    </r>
    <r>
      <rPr>
        <sz val="11"/>
        <rFont val="Calibri"/>
        <family val="2"/>
        <charset val="204"/>
      </rPr>
      <t xml:space="preserve">
Правлением АО «ВЛАДБИЗНЕСБАНК»
Протокол № 153 от "06" декабря 2021 г.
Председатель Правления 
____________________ Соловьёв С.В.
</t>
    </r>
  </si>
  <si>
    <t>ТАРИФЫ
комиссионного вознаграждения за совершение банковских операций
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
в АО "ВЛАДБИЗНЕСБАНК"
(вступают в силу с 01.01.2022 г.)</t>
  </si>
  <si>
    <t>5.1.2</t>
  </si>
  <si>
    <t xml:space="preserve">Выполнение функций агента валютного контроля по переводам, поступившим  от физических лиц - нерезидентов через кассу АО "ВЛАДБИЗНЕСБАНК" без открытия банковского счета </t>
  </si>
  <si>
    <t>Не взимается</t>
  </si>
  <si>
    <t>5.1.1.</t>
  </si>
  <si>
    <t>11.1.</t>
  </si>
  <si>
    <t>11.2.</t>
  </si>
  <si>
    <t>11.3.</t>
  </si>
  <si>
    <t>11.4.</t>
  </si>
  <si>
    <t>11.4.1.</t>
  </si>
  <si>
    <t>11.4.2.</t>
  </si>
  <si>
    <t>11.5.</t>
  </si>
  <si>
    <t>11.5.1.</t>
  </si>
  <si>
    <t>11.5.2.</t>
  </si>
  <si>
    <t>11.5.3.</t>
  </si>
  <si>
    <t>11.6.</t>
  </si>
  <si>
    <t>11.6.1.</t>
  </si>
  <si>
    <t>11.6.2.</t>
  </si>
  <si>
    <t>11.6.3.</t>
  </si>
  <si>
    <t>11.6.4.</t>
  </si>
  <si>
    <t>11.7.</t>
  </si>
  <si>
    <t>11.7.1.</t>
  </si>
  <si>
    <t>11.7.2.</t>
  </si>
  <si>
    <t>11.8.</t>
  </si>
  <si>
    <t>11.9.</t>
  </si>
  <si>
    <t>11.10.</t>
  </si>
  <si>
    <t>11.11.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</si>
</sst>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6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0" xfId="0" applyFont="1" applyBorder="1"/>
    <xf numFmtId="0" fontId="7" fillId="0" borderId="0" xfId="0" applyFont="1"/>
    <xf numFmtId="0" fontId="7" fillId="2" borderId="5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right" vertical="top"/>
    </xf>
    <xf numFmtId="0" fontId="7" fillId="2" borderId="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center" wrapText="1"/>
    </xf>
    <xf numFmtId="0" fontId="7" fillId="2" borderId="13" xfId="0" applyFont="1" applyFill="1" applyBorder="1" applyAlignment="1">
      <alignment horizontal="justify" vertical="center" wrapText="1"/>
    </xf>
    <xf numFmtId="0" fontId="7" fillId="2" borderId="12" xfId="0" applyFont="1" applyFill="1" applyBorder="1" applyAlignment="1">
      <alignment vertical="top" wrapText="1"/>
    </xf>
    <xf numFmtId="164" fontId="7" fillId="2" borderId="12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justify" vertical="top" wrapText="1"/>
    </xf>
    <xf numFmtId="0" fontId="7" fillId="0" borderId="0" xfId="0" applyFont="1" applyBorder="1"/>
    <xf numFmtId="0" fontId="8" fillId="0" borderId="0" xfId="0" applyFont="1"/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vertical="top" wrapText="1"/>
    </xf>
    <xf numFmtId="0" fontId="7" fillId="2" borderId="12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justify" vertical="center" wrapText="1"/>
    </xf>
    <xf numFmtId="0" fontId="6" fillId="2" borderId="13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center" vertical="top" wrapText="1"/>
    </xf>
    <xf numFmtId="9" fontId="7" fillId="2" borderId="12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vertical="center" wrapText="1"/>
    </xf>
    <xf numFmtId="0" fontId="6" fillId="0" borderId="5" xfId="0" applyFont="1" applyBorder="1"/>
    <xf numFmtId="0" fontId="7" fillId="2" borderId="8" xfId="0" applyFont="1" applyFill="1" applyBorder="1" applyAlignment="1">
      <alignment horizontal="justify" vertical="top" wrapText="1"/>
    </xf>
    <xf numFmtId="0" fontId="7" fillId="2" borderId="5" xfId="0" applyFont="1" applyFill="1" applyBorder="1" applyAlignment="1">
      <alignment horizontal="justify" vertical="center" wrapText="1"/>
    </xf>
    <xf numFmtId="0" fontId="6" fillId="0" borderId="12" xfId="0" applyFont="1" applyBorder="1"/>
    <xf numFmtId="16" fontId="6" fillId="2" borderId="12" xfId="0" applyNumberFormat="1" applyFont="1" applyFill="1" applyBorder="1" applyAlignment="1">
      <alignment horizontal="center" vertical="top"/>
    </xf>
    <xf numFmtId="0" fontId="10" fillId="0" borderId="8" xfId="0" quotePrefix="1" applyFont="1" applyBorder="1" applyAlignment="1">
      <alignment wrapText="1"/>
    </xf>
    <xf numFmtId="1" fontId="7" fillId="2" borderId="8" xfId="0" applyNumberFormat="1" applyFont="1" applyFill="1" applyBorder="1" applyAlignment="1">
      <alignment horizontal="center" vertical="center" wrapText="1"/>
    </xf>
    <xf numFmtId="0" fontId="11" fillId="0" borderId="12" xfId="0" quotePrefix="1" applyFont="1" applyBorder="1" applyAlignment="1">
      <alignment wrapText="1"/>
    </xf>
    <xf numFmtId="0" fontId="11" fillId="0" borderId="13" xfId="0" quotePrefix="1" applyFont="1" applyBorder="1" applyAlignment="1">
      <alignment wrapText="1"/>
    </xf>
    <xf numFmtId="0" fontId="1" fillId="2" borderId="12" xfId="0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right" vertical="top"/>
    </xf>
    <xf numFmtId="49" fontId="11" fillId="0" borderId="13" xfId="0" quotePrefix="1" applyNumberFormat="1" applyFont="1" applyBorder="1" applyAlignment="1">
      <alignment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justify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7" fillId="0" borderId="13" xfId="0" applyFont="1" applyBorder="1" applyAlignment="1">
      <alignment wrapText="1"/>
    </xf>
    <xf numFmtId="0" fontId="6" fillId="2" borderId="1" xfId="0" applyFont="1" applyFill="1" applyBorder="1" applyAlignment="1">
      <alignment horizontal="center" vertical="top"/>
    </xf>
    <xf numFmtId="9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7" fillId="0" borderId="12" xfId="0" applyFont="1" applyBorder="1" applyAlignment="1">
      <alignment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left" vertical="top" wrapText="1"/>
    </xf>
    <xf numFmtId="16" fontId="6" fillId="2" borderId="9" xfId="0" applyNumberFormat="1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justify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11" fillId="0" borderId="9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0" fillId="0" borderId="11" xfId="0" quotePrefix="1" applyFont="1" applyBorder="1" applyAlignment="1">
      <alignment wrapText="1"/>
    </xf>
    <xf numFmtId="0" fontId="11" fillId="2" borderId="11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top"/>
    </xf>
    <xf numFmtId="0" fontId="13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2" borderId="6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justify" vertical="top" wrapText="1"/>
    </xf>
    <xf numFmtId="0" fontId="7" fillId="2" borderId="13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12" fillId="3" borderId="1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2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16" fontId="7" fillId="2" borderId="12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14" fontId="7" fillId="2" borderId="13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right" vertical="top"/>
    </xf>
    <xf numFmtId="0" fontId="12" fillId="6" borderId="11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right" vertical="top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 indent="3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justify" vertical="top" wrapText="1"/>
    </xf>
    <xf numFmtId="0" fontId="7" fillId="2" borderId="10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justify" vertical="top" wrapText="1"/>
    </xf>
    <xf numFmtId="49" fontId="7" fillId="2" borderId="11" xfId="0" applyNumberFormat="1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justify" vertical="top"/>
    </xf>
    <xf numFmtId="0" fontId="7" fillId="2" borderId="15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6" fillId="2" borderId="1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/>
    </xf>
    <xf numFmtId="49" fontId="6" fillId="2" borderId="9" xfId="0" applyNumberFormat="1" applyFont="1" applyFill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justify" vertical="center" wrapText="1"/>
    </xf>
    <xf numFmtId="0" fontId="7" fillId="5" borderId="12" xfId="0" applyFont="1" applyFill="1" applyBorder="1" applyAlignment="1">
      <alignment horizontal="justify" vertical="center" wrapText="1"/>
    </xf>
    <xf numFmtId="0" fontId="7" fillId="5" borderId="1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7" fillId="2" borderId="12" xfId="0" applyFont="1" applyFill="1" applyBorder="1" applyAlignment="1">
      <alignment horizontal="right" vertical="top" wrapText="1"/>
    </xf>
    <xf numFmtId="0" fontId="6" fillId="0" borderId="12" xfId="0" applyFont="1" applyBorder="1" applyAlignment="1">
      <alignment wrapText="1"/>
    </xf>
    <xf numFmtId="0" fontId="6" fillId="2" borderId="11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7" fillId="0" borderId="5" xfId="0" applyFont="1" applyBorder="1" applyAlignment="1">
      <alignment wrapText="1"/>
    </xf>
    <xf numFmtId="0" fontId="20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18" fillId="2" borderId="0" xfId="0" applyFont="1" applyFill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7" fillId="2" borderId="11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15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2" borderId="0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7" fillId="2" borderId="14" xfId="0" applyFont="1" applyFill="1" applyBorder="1" applyAlignment="1">
      <alignment horizontal="justify" vertical="top" wrapText="1"/>
    </xf>
    <xf numFmtId="0" fontId="0" fillId="0" borderId="15" xfId="0" applyBorder="1" applyAlignment="1">
      <alignment vertical="top"/>
    </xf>
    <xf numFmtId="0" fontId="0" fillId="0" borderId="10" xfId="0" applyBorder="1" applyAlignment="1">
      <alignment vertical="top"/>
    </xf>
    <xf numFmtId="0" fontId="12" fillId="3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20" fillId="2" borderId="14" xfId="0" applyFont="1" applyFill="1" applyBorder="1" applyAlignment="1">
      <alignment horizontal="left" vertical="top" wrapText="1"/>
    </xf>
    <xf numFmtId="0" fontId="20" fillId="2" borderId="15" xfId="0" applyFont="1" applyFill="1" applyBorder="1" applyAlignment="1">
      <alignment horizontal="left" vertical="top" wrapText="1"/>
    </xf>
    <xf numFmtId="0" fontId="20" fillId="2" borderId="10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15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7" fillId="2" borderId="14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0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top"/>
    </xf>
    <xf numFmtId="0" fontId="7" fillId="0" borderId="15" xfId="0" applyFont="1" applyFill="1" applyBorder="1" applyAlignment="1">
      <alignment vertical="top"/>
    </xf>
    <xf numFmtId="0" fontId="7" fillId="0" borderId="10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7"/>
  <sheetViews>
    <sheetView tabSelected="1" view="pageBreakPreview" zoomScaleNormal="100" zoomScaleSheetLayoutView="100" workbookViewId="0">
      <selection activeCell="A2" sqref="A2:D2"/>
    </sheetView>
  </sheetViews>
  <sheetFormatPr defaultRowHeight="15" x14ac:dyDescent="0.25"/>
  <cols>
    <col min="1" max="1" width="9.7109375" style="117" customWidth="1"/>
    <col min="2" max="2" width="52.28515625" style="28" customWidth="1"/>
    <col min="3" max="3" width="27.140625" style="28" customWidth="1"/>
    <col min="4" max="4" width="50.140625" style="28" customWidth="1"/>
    <col min="5" max="16384" width="9.140625" style="28"/>
  </cols>
  <sheetData>
    <row r="1" spans="1:4" ht="128.25" customHeight="1" x14ac:dyDescent="0.25">
      <c r="C1" s="214" t="s">
        <v>569</v>
      </c>
      <c r="D1" s="215"/>
    </row>
    <row r="2" spans="1:4" ht="140.25" customHeight="1" x14ac:dyDescent="0.25">
      <c r="A2" s="216" t="s">
        <v>570</v>
      </c>
      <c r="B2" s="216"/>
      <c r="C2" s="216"/>
      <c r="D2" s="216"/>
    </row>
    <row r="3" spans="1:4" s="118" customFormat="1" ht="15.75" x14ac:dyDescent="0.2">
      <c r="A3" s="146" t="s">
        <v>0</v>
      </c>
      <c r="B3" s="146" t="s">
        <v>251</v>
      </c>
      <c r="C3" s="146" t="s">
        <v>250</v>
      </c>
      <c r="D3" s="146" t="s">
        <v>76</v>
      </c>
    </row>
    <row r="4" spans="1:4" s="118" customFormat="1" x14ac:dyDescent="0.2">
      <c r="A4" s="217" t="s">
        <v>365</v>
      </c>
      <c r="B4" s="218"/>
      <c r="C4" s="219"/>
      <c r="D4" s="220"/>
    </row>
    <row r="5" spans="1:4" s="118" customFormat="1" ht="25.5" customHeight="1" x14ac:dyDescent="0.2">
      <c r="A5" s="173" t="s">
        <v>529</v>
      </c>
      <c r="B5" s="102" t="s">
        <v>359</v>
      </c>
      <c r="C5" s="175" t="s">
        <v>12</v>
      </c>
      <c r="D5" s="177"/>
    </row>
    <row r="6" spans="1:4" s="118" customFormat="1" ht="39" customHeight="1" x14ac:dyDescent="0.2">
      <c r="A6" s="176" t="s">
        <v>530</v>
      </c>
      <c r="B6" s="18" t="s">
        <v>540</v>
      </c>
      <c r="C6" s="37" t="s">
        <v>527</v>
      </c>
      <c r="D6" s="178" t="s">
        <v>528</v>
      </c>
    </row>
    <row r="7" spans="1:4" s="118" customFormat="1" ht="29.25" customHeight="1" x14ac:dyDescent="0.2">
      <c r="A7" s="176" t="s">
        <v>533</v>
      </c>
      <c r="B7" s="18" t="s">
        <v>541</v>
      </c>
      <c r="C7" s="37"/>
      <c r="D7" s="178"/>
    </row>
    <row r="8" spans="1:4" s="118" customFormat="1" ht="14.25" customHeight="1" x14ac:dyDescent="0.2">
      <c r="A8" s="176" t="s">
        <v>534</v>
      </c>
      <c r="B8" s="18" t="s">
        <v>539</v>
      </c>
      <c r="C8" s="37" t="s">
        <v>21</v>
      </c>
      <c r="D8" s="211" t="s">
        <v>528</v>
      </c>
    </row>
    <row r="9" spans="1:4" s="118" customFormat="1" ht="16.5" customHeight="1" x14ac:dyDescent="0.2">
      <c r="A9" s="176" t="s">
        <v>535</v>
      </c>
      <c r="B9" s="18" t="s">
        <v>538</v>
      </c>
      <c r="C9" s="37" t="s">
        <v>21</v>
      </c>
      <c r="D9" s="212"/>
    </row>
    <row r="10" spans="1:4" s="118" customFormat="1" ht="14.25" customHeight="1" x14ac:dyDescent="0.2">
      <c r="A10" s="174" t="s">
        <v>536</v>
      </c>
      <c r="B10" s="103" t="s">
        <v>537</v>
      </c>
      <c r="C10" s="196" t="s">
        <v>21</v>
      </c>
      <c r="D10" s="213"/>
    </row>
    <row r="11" spans="1:4" x14ac:dyDescent="0.25">
      <c r="A11" s="121" t="s">
        <v>1</v>
      </c>
      <c r="B11" s="188" t="s">
        <v>447</v>
      </c>
      <c r="C11" s="178"/>
      <c r="D11" s="211" t="s">
        <v>429</v>
      </c>
    </row>
    <row r="12" spans="1:4" ht="28.5" customHeight="1" x14ac:dyDescent="0.25">
      <c r="A12" s="180" t="s">
        <v>3</v>
      </c>
      <c r="B12" s="18" t="s">
        <v>126</v>
      </c>
      <c r="C12" s="178" t="s">
        <v>175</v>
      </c>
      <c r="D12" s="211"/>
    </row>
    <row r="13" spans="1:4" ht="40.5" customHeight="1" x14ac:dyDescent="0.25">
      <c r="A13" s="180" t="s">
        <v>4</v>
      </c>
      <c r="B13" s="18" t="s">
        <v>127</v>
      </c>
      <c r="C13" s="178" t="s">
        <v>156</v>
      </c>
      <c r="D13" s="211"/>
    </row>
    <row r="14" spans="1:4" ht="54.75" customHeight="1" x14ac:dyDescent="0.25">
      <c r="A14" s="180" t="s">
        <v>5</v>
      </c>
      <c r="B14" s="18" t="s">
        <v>177</v>
      </c>
      <c r="C14" s="178" t="s">
        <v>176</v>
      </c>
      <c r="D14" s="211"/>
    </row>
    <row r="15" spans="1:4" ht="66.75" customHeight="1" x14ac:dyDescent="0.25">
      <c r="A15" s="180" t="s">
        <v>6</v>
      </c>
      <c r="B15" s="18" t="s">
        <v>178</v>
      </c>
      <c r="C15" s="178" t="s">
        <v>157</v>
      </c>
      <c r="D15" s="211"/>
    </row>
    <row r="16" spans="1:4" ht="54.75" customHeight="1" x14ac:dyDescent="0.25">
      <c r="A16" s="180" t="s">
        <v>7</v>
      </c>
      <c r="B16" s="18" t="s">
        <v>179</v>
      </c>
      <c r="C16" s="178" t="s">
        <v>10</v>
      </c>
      <c r="D16" s="211"/>
    </row>
    <row r="17" spans="1:4" ht="90.75" customHeight="1" x14ac:dyDescent="0.25">
      <c r="A17" s="178" t="s">
        <v>318</v>
      </c>
      <c r="B17" s="26" t="s">
        <v>532</v>
      </c>
      <c r="C17" s="178" t="s">
        <v>17</v>
      </c>
      <c r="D17" s="197" t="s">
        <v>531</v>
      </c>
    </row>
    <row r="18" spans="1:4" ht="38.25" x14ac:dyDescent="0.25">
      <c r="A18" s="181" t="s">
        <v>319</v>
      </c>
      <c r="B18" s="103" t="s">
        <v>472</v>
      </c>
      <c r="C18" s="182" t="s">
        <v>13</v>
      </c>
      <c r="D18" s="182" t="s">
        <v>9</v>
      </c>
    </row>
    <row r="19" spans="1:4" ht="41.25" customHeight="1" x14ac:dyDescent="0.25">
      <c r="A19" s="222" t="s">
        <v>449</v>
      </c>
      <c r="B19" s="223"/>
      <c r="C19" s="223"/>
      <c r="D19" s="224"/>
    </row>
    <row r="20" spans="1:4" ht="35.1" customHeight="1" x14ac:dyDescent="0.25">
      <c r="A20" s="119" t="s">
        <v>39</v>
      </c>
      <c r="B20" s="85" t="s">
        <v>453</v>
      </c>
      <c r="C20" s="179"/>
      <c r="D20" s="221" t="s">
        <v>454</v>
      </c>
    </row>
    <row r="21" spans="1:4" ht="95.1" customHeight="1" x14ac:dyDescent="0.25">
      <c r="A21" s="180" t="s">
        <v>40</v>
      </c>
      <c r="B21" s="29" t="s">
        <v>360</v>
      </c>
      <c r="C21" s="180" t="s">
        <v>394</v>
      </c>
      <c r="D21" s="211"/>
    </row>
    <row r="22" spans="1:4" ht="95.1" customHeight="1" x14ac:dyDescent="0.25">
      <c r="A22" s="180" t="s">
        <v>41</v>
      </c>
      <c r="B22" s="18" t="s">
        <v>361</v>
      </c>
      <c r="C22" s="180" t="s">
        <v>395</v>
      </c>
      <c r="D22" s="211"/>
    </row>
    <row r="23" spans="1:4" ht="42" customHeight="1" x14ac:dyDescent="0.25">
      <c r="A23" s="120" t="s">
        <v>44</v>
      </c>
      <c r="B23" s="87" t="s">
        <v>215</v>
      </c>
      <c r="C23" s="88" t="s">
        <v>43</v>
      </c>
      <c r="D23" s="89" t="s">
        <v>124</v>
      </c>
    </row>
    <row r="24" spans="1:4" ht="78.75" customHeight="1" x14ac:dyDescent="0.25">
      <c r="A24" s="120" t="s">
        <v>45</v>
      </c>
      <c r="B24" s="87" t="s">
        <v>362</v>
      </c>
      <c r="C24" s="153" t="s">
        <v>394</v>
      </c>
      <c r="D24" s="184" t="s">
        <v>9</v>
      </c>
    </row>
    <row r="25" spans="1:4" x14ac:dyDescent="0.25">
      <c r="A25" s="121" t="s">
        <v>46</v>
      </c>
      <c r="B25" s="19" t="s">
        <v>213</v>
      </c>
      <c r="C25" s="116" t="s">
        <v>10</v>
      </c>
      <c r="D25" s="178" t="s">
        <v>9</v>
      </c>
    </row>
    <row r="26" spans="1:4" x14ac:dyDescent="0.25">
      <c r="A26" s="120" t="s">
        <v>47</v>
      </c>
      <c r="B26" s="87" t="s">
        <v>363</v>
      </c>
      <c r="C26" s="184" t="s">
        <v>12</v>
      </c>
      <c r="D26" s="184"/>
    </row>
    <row r="27" spans="1:4" ht="41.25" customHeight="1" x14ac:dyDescent="0.25">
      <c r="A27" s="130" t="s">
        <v>48</v>
      </c>
      <c r="B27" s="87" t="s">
        <v>378</v>
      </c>
      <c r="C27" s="184" t="s">
        <v>144</v>
      </c>
      <c r="D27" s="184" t="s">
        <v>9</v>
      </c>
    </row>
    <row r="28" spans="1:4" ht="38.25" x14ac:dyDescent="0.25">
      <c r="A28" s="119" t="s">
        <v>180</v>
      </c>
      <c r="B28" s="102" t="s">
        <v>182</v>
      </c>
      <c r="C28" s="177"/>
      <c r="D28" s="225"/>
    </row>
    <row r="29" spans="1:4" ht="36.75" x14ac:dyDescent="0.25">
      <c r="A29" s="180" t="s">
        <v>320</v>
      </c>
      <c r="B29" s="21" t="s">
        <v>382</v>
      </c>
      <c r="C29" s="180" t="s">
        <v>12</v>
      </c>
      <c r="D29" s="226"/>
    </row>
    <row r="30" spans="1:4" ht="38.25" x14ac:dyDescent="0.25">
      <c r="A30" s="131" t="s">
        <v>321</v>
      </c>
      <c r="B30" s="30" t="s">
        <v>181</v>
      </c>
      <c r="C30" s="181" t="s">
        <v>12</v>
      </c>
      <c r="D30" s="227"/>
    </row>
    <row r="31" spans="1:4" ht="55.5" customHeight="1" x14ac:dyDescent="0.25">
      <c r="A31" s="222" t="s">
        <v>214</v>
      </c>
      <c r="B31" s="223"/>
      <c r="C31" s="223"/>
      <c r="D31" s="224"/>
    </row>
    <row r="32" spans="1:4" s="118" customFormat="1" x14ac:dyDescent="0.2">
      <c r="A32" s="228" t="s">
        <v>366</v>
      </c>
      <c r="B32" s="218"/>
      <c r="C32" s="218"/>
      <c r="D32" s="229"/>
    </row>
    <row r="33" spans="1:4" x14ac:dyDescent="0.25">
      <c r="A33" s="119" t="s">
        <v>49</v>
      </c>
      <c r="B33" s="17" t="s">
        <v>364</v>
      </c>
      <c r="C33" s="177"/>
      <c r="D33" s="177"/>
    </row>
    <row r="34" spans="1:4" x14ac:dyDescent="0.25">
      <c r="A34" s="180" t="s">
        <v>322</v>
      </c>
      <c r="B34" s="32" t="s">
        <v>473</v>
      </c>
      <c r="C34" s="178" t="s">
        <v>12</v>
      </c>
      <c r="D34" s="178"/>
    </row>
    <row r="35" spans="1:4" x14ac:dyDescent="0.25">
      <c r="A35" s="180" t="s">
        <v>323</v>
      </c>
      <c r="B35" s="32" t="s">
        <v>162</v>
      </c>
      <c r="C35" s="178" t="s">
        <v>12</v>
      </c>
      <c r="D35" s="178"/>
    </row>
    <row r="36" spans="1:4" x14ac:dyDescent="0.25">
      <c r="A36" s="180" t="s">
        <v>324</v>
      </c>
      <c r="B36" s="17" t="s">
        <v>474</v>
      </c>
      <c r="C36" s="178"/>
      <c r="D36" s="178"/>
    </row>
    <row r="37" spans="1:4" ht="25.5" x14ac:dyDescent="0.25">
      <c r="A37" s="123"/>
      <c r="B37" s="32" t="s">
        <v>246</v>
      </c>
      <c r="C37" s="178" t="s">
        <v>51</v>
      </c>
      <c r="D37" s="178" t="s">
        <v>9</v>
      </c>
    </row>
    <row r="38" spans="1:4" ht="25.5" x14ac:dyDescent="0.25">
      <c r="A38" s="123"/>
      <c r="B38" s="32" t="s">
        <v>383</v>
      </c>
      <c r="C38" s="178" t="s">
        <v>52</v>
      </c>
      <c r="D38" s="178" t="s">
        <v>9</v>
      </c>
    </row>
    <row r="39" spans="1:4" ht="25.5" x14ac:dyDescent="0.25">
      <c r="A39" s="123"/>
      <c r="B39" s="32" t="s">
        <v>384</v>
      </c>
      <c r="C39" s="178" t="s">
        <v>158</v>
      </c>
      <c r="D39" s="178" t="s">
        <v>9</v>
      </c>
    </row>
    <row r="40" spans="1:4" ht="63.75" x14ac:dyDescent="0.25">
      <c r="A40" s="123"/>
      <c r="B40" s="17" t="s">
        <v>385</v>
      </c>
      <c r="C40" s="178" t="s">
        <v>158</v>
      </c>
      <c r="D40" s="178" t="s">
        <v>9</v>
      </c>
    </row>
    <row r="41" spans="1:4" ht="144.75" customHeight="1" x14ac:dyDescent="0.25">
      <c r="A41" s="231" t="s">
        <v>475</v>
      </c>
      <c r="B41" s="232"/>
      <c r="C41" s="232"/>
      <c r="D41" s="233"/>
    </row>
    <row r="42" spans="1:4" ht="25.5" x14ac:dyDescent="0.25">
      <c r="A42" s="119" t="s">
        <v>38</v>
      </c>
      <c r="B42" s="73" t="s">
        <v>201</v>
      </c>
      <c r="C42" s="177"/>
      <c r="D42" s="177"/>
    </row>
    <row r="43" spans="1:4" x14ac:dyDescent="0.25">
      <c r="A43" s="180" t="s">
        <v>54</v>
      </c>
      <c r="B43" s="19" t="s">
        <v>159</v>
      </c>
      <c r="C43" s="178" t="s">
        <v>15</v>
      </c>
      <c r="D43" s="178" t="s">
        <v>11</v>
      </c>
    </row>
    <row r="44" spans="1:4" x14ac:dyDescent="0.25">
      <c r="A44" s="181" t="s">
        <v>55</v>
      </c>
      <c r="B44" s="20" t="s">
        <v>160</v>
      </c>
      <c r="C44" s="182" t="s">
        <v>456</v>
      </c>
      <c r="D44" s="182" t="s">
        <v>11</v>
      </c>
    </row>
    <row r="45" spans="1:4" ht="51" x14ac:dyDescent="0.25">
      <c r="A45" s="119" t="s">
        <v>50</v>
      </c>
      <c r="B45" s="102" t="s">
        <v>161</v>
      </c>
      <c r="C45" s="177" t="s">
        <v>10</v>
      </c>
      <c r="D45" s="177" t="s">
        <v>205</v>
      </c>
    </row>
    <row r="46" spans="1:4" ht="25.5" x14ac:dyDescent="0.25">
      <c r="A46" s="119" t="s">
        <v>154</v>
      </c>
      <c r="B46" s="102" t="s">
        <v>497</v>
      </c>
      <c r="C46" s="177"/>
      <c r="D46" s="177"/>
    </row>
    <row r="47" spans="1:4" ht="25.5" x14ac:dyDescent="0.25">
      <c r="A47" s="125" t="s">
        <v>325</v>
      </c>
      <c r="B47" s="18" t="s">
        <v>483</v>
      </c>
      <c r="C47" s="178" t="s">
        <v>12</v>
      </c>
      <c r="D47" s="178"/>
    </row>
    <row r="48" spans="1:4" ht="25.5" x14ac:dyDescent="0.25">
      <c r="A48" s="125" t="s">
        <v>326</v>
      </c>
      <c r="B48" s="18" t="s">
        <v>491</v>
      </c>
      <c r="C48" s="178"/>
      <c r="D48" s="178"/>
    </row>
    <row r="49" spans="1:6" x14ac:dyDescent="0.25">
      <c r="A49" s="125"/>
      <c r="B49" s="18" t="s">
        <v>478</v>
      </c>
      <c r="C49" s="178" t="s">
        <v>480</v>
      </c>
      <c r="D49" s="178" t="s">
        <v>155</v>
      </c>
    </row>
    <row r="50" spans="1:6" x14ac:dyDescent="0.25">
      <c r="A50" s="125"/>
      <c r="B50" s="18" t="s">
        <v>479</v>
      </c>
      <c r="C50" s="178" t="s">
        <v>194</v>
      </c>
      <c r="D50" s="178" t="s">
        <v>155</v>
      </c>
    </row>
    <row r="51" spans="1:6" ht="25.5" x14ac:dyDescent="0.25">
      <c r="A51" s="125" t="s">
        <v>327</v>
      </c>
      <c r="B51" s="18" t="s">
        <v>492</v>
      </c>
      <c r="C51" s="178" t="s">
        <v>12</v>
      </c>
      <c r="D51" s="178"/>
    </row>
    <row r="52" spans="1:6" ht="25.5" x14ac:dyDescent="0.25">
      <c r="A52" s="125" t="s">
        <v>328</v>
      </c>
      <c r="B52" s="18" t="s">
        <v>493</v>
      </c>
      <c r="C52" s="178"/>
      <c r="D52" s="178" t="s">
        <v>173</v>
      </c>
    </row>
    <row r="53" spans="1:6" x14ac:dyDescent="0.25">
      <c r="A53" s="125"/>
      <c r="B53" s="19" t="s">
        <v>415</v>
      </c>
      <c r="C53" s="22"/>
      <c r="D53" s="43"/>
    </row>
    <row r="54" spans="1:6" ht="38.25" x14ac:dyDescent="0.25">
      <c r="A54" s="125"/>
      <c r="B54" s="158" t="s">
        <v>416</v>
      </c>
      <c r="C54" s="22" t="s">
        <v>12</v>
      </c>
      <c r="D54" s="43"/>
    </row>
    <row r="55" spans="1:6" x14ac:dyDescent="0.25">
      <c r="A55" s="125"/>
      <c r="B55" s="158" t="s">
        <v>417</v>
      </c>
      <c r="C55" s="22">
        <v>3.0000000000000001E-3</v>
      </c>
      <c r="D55" s="43"/>
    </row>
    <row r="56" spans="1:6" x14ac:dyDescent="0.25">
      <c r="A56" s="125"/>
      <c r="B56" s="19" t="s">
        <v>418</v>
      </c>
      <c r="C56" s="22">
        <v>0.01</v>
      </c>
      <c r="D56" s="178"/>
      <c r="E56" s="148"/>
      <c r="F56" s="147"/>
    </row>
    <row r="57" spans="1:6" x14ac:dyDescent="0.25">
      <c r="A57" s="125"/>
      <c r="B57" s="19" t="s">
        <v>495</v>
      </c>
      <c r="C57" s="22">
        <v>1.2E-2</v>
      </c>
      <c r="D57" s="178"/>
    </row>
    <row r="58" spans="1:6" x14ac:dyDescent="0.25">
      <c r="A58" s="125"/>
      <c r="B58" s="19" t="s">
        <v>184</v>
      </c>
      <c r="C58" s="22">
        <v>1.7000000000000001E-2</v>
      </c>
      <c r="D58" s="178"/>
    </row>
    <row r="59" spans="1:6" x14ac:dyDescent="0.25">
      <c r="A59" s="125"/>
      <c r="B59" s="19" t="s">
        <v>185</v>
      </c>
      <c r="C59" s="22">
        <v>3.5000000000000003E-2</v>
      </c>
      <c r="D59" s="178"/>
    </row>
    <row r="60" spans="1:6" ht="25.5" x14ac:dyDescent="0.25">
      <c r="A60" s="125" t="s">
        <v>329</v>
      </c>
      <c r="B60" s="18" t="s">
        <v>494</v>
      </c>
      <c r="C60" s="178" t="s">
        <v>12</v>
      </c>
      <c r="D60" s="178"/>
    </row>
    <row r="61" spans="1:6" s="126" customFormat="1" ht="28.5" customHeight="1" x14ac:dyDescent="0.25">
      <c r="A61" s="234" t="s">
        <v>481</v>
      </c>
      <c r="B61" s="234"/>
      <c r="C61" s="234"/>
      <c r="D61" s="234"/>
    </row>
    <row r="62" spans="1:6" ht="38.25" x14ac:dyDescent="0.25">
      <c r="A62" s="119" t="s">
        <v>482</v>
      </c>
      <c r="B62" s="102" t="s">
        <v>498</v>
      </c>
      <c r="C62" s="177"/>
      <c r="D62" s="177"/>
    </row>
    <row r="63" spans="1:6" ht="25.5" x14ac:dyDescent="0.25">
      <c r="A63" s="125" t="s">
        <v>487</v>
      </c>
      <c r="B63" s="18" t="s">
        <v>483</v>
      </c>
      <c r="C63" s="178" t="s">
        <v>12</v>
      </c>
      <c r="D63" s="178"/>
    </row>
    <row r="64" spans="1:6" x14ac:dyDescent="0.25">
      <c r="A64" s="125" t="s">
        <v>488</v>
      </c>
      <c r="B64" s="19" t="s">
        <v>485</v>
      </c>
      <c r="C64" s="22"/>
      <c r="D64" s="178"/>
    </row>
    <row r="65" spans="1:4" x14ac:dyDescent="0.25">
      <c r="A65" s="125"/>
      <c r="B65" s="19" t="s">
        <v>478</v>
      </c>
      <c r="C65" s="22" t="s">
        <v>480</v>
      </c>
      <c r="D65" s="178" t="s">
        <v>155</v>
      </c>
    </row>
    <row r="66" spans="1:4" x14ac:dyDescent="0.25">
      <c r="A66" s="125"/>
      <c r="B66" s="19" t="s">
        <v>479</v>
      </c>
      <c r="C66" s="22" t="s">
        <v>194</v>
      </c>
      <c r="D66" s="178" t="s">
        <v>155</v>
      </c>
    </row>
    <row r="67" spans="1:4" x14ac:dyDescent="0.25">
      <c r="A67" s="125" t="s">
        <v>489</v>
      </c>
      <c r="B67" s="18" t="s">
        <v>484</v>
      </c>
      <c r="C67" s="178" t="s">
        <v>12</v>
      </c>
      <c r="D67" s="178"/>
    </row>
    <row r="68" spans="1:4" ht="25.5" x14ac:dyDescent="0.25">
      <c r="A68" s="125" t="s">
        <v>490</v>
      </c>
      <c r="B68" s="18" t="s">
        <v>486</v>
      </c>
      <c r="C68" s="178"/>
      <c r="D68" s="178" t="s">
        <v>173</v>
      </c>
    </row>
    <row r="69" spans="1:4" x14ac:dyDescent="0.25">
      <c r="A69" s="125"/>
      <c r="B69" s="19" t="s">
        <v>415</v>
      </c>
      <c r="C69" s="22"/>
      <c r="D69" s="43"/>
    </row>
    <row r="70" spans="1:4" ht="38.25" x14ac:dyDescent="0.25">
      <c r="A70" s="125"/>
      <c r="B70" s="158" t="s">
        <v>416</v>
      </c>
      <c r="C70" s="22" t="s">
        <v>12</v>
      </c>
      <c r="D70" s="43"/>
    </row>
    <row r="71" spans="1:4" x14ac:dyDescent="0.25">
      <c r="A71" s="125"/>
      <c r="B71" s="158" t="s">
        <v>417</v>
      </c>
      <c r="C71" s="22">
        <v>5.0000000000000001E-3</v>
      </c>
      <c r="D71" s="43"/>
    </row>
    <row r="72" spans="1:4" x14ac:dyDescent="0.25">
      <c r="A72" s="125"/>
      <c r="B72" s="19" t="s">
        <v>418</v>
      </c>
      <c r="C72" s="22">
        <v>0.01</v>
      </c>
      <c r="D72" s="211"/>
    </row>
    <row r="73" spans="1:4" x14ac:dyDescent="0.25">
      <c r="A73" s="125"/>
      <c r="B73" s="19" t="s">
        <v>496</v>
      </c>
      <c r="C73" s="22">
        <v>1.2E-2</v>
      </c>
      <c r="D73" s="211"/>
    </row>
    <row r="74" spans="1:4" x14ac:dyDescent="0.25">
      <c r="A74" s="125"/>
      <c r="B74" s="19" t="s">
        <v>419</v>
      </c>
      <c r="C74" s="22">
        <v>1.7000000000000001E-2</v>
      </c>
      <c r="D74" s="211"/>
    </row>
    <row r="75" spans="1:4" x14ac:dyDescent="0.25">
      <c r="A75" s="125"/>
      <c r="B75" s="19" t="s">
        <v>185</v>
      </c>
      <c r="C75" s="22">
        <v>3.5000000000000003E-2</v>
      </c>
      <c r="D75" s="211"/>
    </row>
    <row r="76" spans="1:4" s="118" customFormat="1" x14ac:dyDescent="0.2">
      <c r="A76" s="228" t="s">
        <v>367</v>
      </c>
      <c r="B76" s="218"/>
      <c r="C76" s="218"/>
      <c r="D76" s="229"/>
    </row>
    <row r="77" spans="1:4" ht="15" customHeight="1" x14ac:dyDescent="0.25">
      <c r="A77" s="119" t="s">
        <v>2</v>
      </c>
      <c r="B77" s="102" t="s">
        <v>368</v>
      </c>
      <c r="C77" s="177"/>
      <c r="D77" s="13"/>
    </row>
    <row r="78" spans="1:4" ht="76.5" x14ac:dyDescent="0.25">
      <c r="A78" s="180" t="s">
        <v>56</v>
      </c>
      <c r="B78" s="18" t="s">
        <v>195</v>
      </c>
      <c r="C78" s="178"/>
      <c r="D78" s="211" t="s">
        <v>129</v>
      </c>
    </row>
    <row r="79" spans="1:4" x14ac:dyDescent="0.25">
      <c r="A79" s="123"/>
      <c r="B79" s="19" t="s">
        <v>247</v>
      </c>
      <c r="C79" s="178" t="s">
        <v>163</v>
      </c>
      <c r="D79" s="211"/>
    </row>
    <row r="80" spans="1:4" x14ac:dyDescent="0.25">
      <c r="A80" s="124"/>
      <c r="B80" s="20" t="s">
        <v>248</v>
      </c>
      <c r="C80" s="182" t="s">
        <v>164</v>
      </c>
      <c r="D80" s="230"/>
    </row>
    <row r="81" spans="1:4" ht="25.5" x14ac:dyDescent="0.25">
      <c r="A81" s="180" t="s">
        <v>57</v>
      </c>
      <c r="B81" s="19" t="s">
        <v>136</v>
      </c>
      <c r="C81" s="33"/>
      <c r="D81" s="211" t="s">
        <v>129</v>
      </c>
    </row>
    <row r="82" spans="1:4" ht="76.5" x14ac:dyDescent="0.25">
      <c r="A82" s="121"/>
      <c r="B82" s="23" t="s">
        <v>207</v>
      </c>
      <c r="C82" s="178" t="s">
        <v>196</v>
      </c>
      <c r="D82" s="211"/>
    </row>
    <row r="83" spans="1:4" ht="25.5" x14ac:dyDescent="0.25">
      <c r="A83" s="121"/>
      <c r="B83" s="23" t="s">
        <v>206</v>
      </c>
      <c r="C83" s="178"/>
      <c r="D83" s="211"/>
    </row>
    <row r="84" spans="1:4" x14ac:dyDescent="0.25">
      <c r="A84" s="123"/>
      <c r="B84" s="19" t="s">
        <v>183</v>
      </c>
      <c r="C84" s="22" t="s">
        <v>165</v>
      </c>
      <c r="D84" s="211"/>
    </row>
    <row r="85" spans="1:4" x14ac:dyDescent="0.25">
      <c r="A85" s="123"/>
      <c r="B85" s="19" t="s">
        <v>386</v>
      </c>
      <c r="C85" s="22">
        <v>0.02</v>
      </c>
      <c r="D85" s="211"/>
    </row>
    <row r="86" spans="1:4" x14ac:dyDescent="0.25">
      <c r="A86" s="123"/>
      <c r="B86" s="19" t="s">
        <v>186</v>
      </c>
      <c r="C86" s="22">
        <v>0.03</v>
      </c>
      <c r="D86" s="211"/>
    </row>
    <row r="87" spans="1:4" x14ac:dyDescent="0.25">
      <c r="A87" s="123"/>
      <c r="B87" s="19" t="s">
        <v>187</v>
      </c>
      <c r="C87" s="22">
        <v>0.06</v>
      </c>
      <c r="D87" s="211"/>
    </row>
    <row r="88" spans="1:4" x14ac:dyDescent="0.25">
      <c r="A88" s="123"/>
      <c r="B88" s="19" t="s">
        <v>188</v>
      </c>
      <c r="C88" s="22">
        <v>0.11</v>
      </c>
      <c r="D88" s="211"/>
    </row>
    <row r="89" spans="1:4" s="126" customFormat="1" ht="38.25" x14ac:dyDescent="0.25">
      <c r="A89" s="180" t="s">
        <v>58</v>
      </c>
      <c r="B89" s="18" t="s">
        <v>371</v>
      </c>
      <c r="C89" s="178" t="s">
        <v>166</v>
      </c>
      <c r="D89" s="211"/>
    </row>
    <row r="90" spans="1:4" s="126" customFormat="1" ht="25.5" x14ac:dyDescent="0.25">
      <c r="A90" s="181" t="s">
        <v>330</v>
      </c>
      <c r="B90" s="20" t="s">
        <v>211</v>
      </c>
      <c r="C90" s="182" t="s">
        <v>19</v>
      </c>
      <c r="D90" s="230"/>
    </row>
    <row r="91" spans="1:4" ht="25.5" x14ac:dyDescent="0.25">
      <c r="A91" s="119" t="s">
        <v>53</v>
      </c>
      <c r="B91" s="73" t="s">
        <v>372</v>
      </c>
      <c r="C91" s="177"/>
      <c r="D91" s="177"/>
    </row>
    <row r="92" spans="1:4" x14ac:dyDescent="0.25">
      <c r="A92" s="123"/>
      <c r="B92" s="19" t="s">
        <v>189</v>
      </c>
      <c r="C92" s="178" t="s">
        <v>12</v>
      </c>
      <c r="D92" s="178"/>
    </row>
    <row r="93" spans="1:4" x14ac:dyDescent="0.25">
      <c r="A93" s="123"/>
      <c r="B93" s="19" t="s">
        <v>387</v>
      </c>
      <c r="C93" s="178" t="s">
        <v>17</v>
      </c>
      <c r="D93" s="178" t="s">
        <v>9</v>
      </c>
    </row>
    <row r="94" spans="1:4" x14ac:dyDescent="0.25">
      <c r="A94" s="123"/>
      <c r="B94" s="34" t="s">
        <v>388</v>
      </c>
      <c r="C94" s="182" t="s">
        <v>16</v>
      </c>
      <c r="D94" s="182" t="s">
        <v>9</v>
      </c>
    </row>
    <row r="95" spans="1:4" ht="25.5" x14ac:dyDescent="0.25">
      <c r="A95" s="120" t="s">
        <v>59</v>
      </c>
      <c r="B95" s="73" t="s">
        <v>66</v>
      </c>
      <c r="C95" s="184" t="s">
        <v>20</v>
      </c>
      <c r="D95" s="184" t="s">
        <v>9</v>
      </c>
    </row>
    <row r="96" spans="1:4" x14ac:dyDescent="0.25">
      <c r="A96" s="122" t="s">
        <v>60</v>
      </c>
      <c r="B96" s="102" t="s">
        <v>302</v>
      </c>
      <c r="C96" s="185"/>
      <c r="D96" s="221" t="s">
        <v>420</v>
      </c>
    </row>
    <row r="97" spans="1:4" ht="26.25" x14ac:dyDescent="0.25">
      <c r="A97" s="39" t="s">
        <v>61</v>
      </c>
      <c r="B97" s="74" t="s">
        <v>477</v>
      </c>
      <c r="C97" s="157"/>
      <c r="D97" s="211"/>
    </row>
    <row r="98" spans="1:4" x14ac:dyDescent="0.25">
      <c r="A98" s="39"/>
      <c r="B98" s="74" t="s">
        <v>299</v>
      </c>
      <c r="C98" s="157" t="s">
        <v>297</v>
      </c>
      <c r="D98" s="211"/>
    </row>
    <row r="99" spans="1:4" x14ac:dyDescent="0.25">
      <c r="A99" s="39"/>
      <c r="B99" s="74" t="s">
        <v>300</v>
      </c>
      <c r="C99" s="157" t="s">
        <v>298</v>
      </c>
      <c r="D99" s="211"/>
    </row>
    <row r="100" spans="1:4" ht="51.75" x14ac:dyDescent="0.25">
      <c r="A100" s="97" t="s">
        <v>62</v>
      </c>
      <c r="B100" s="70" t="s">
        <v>301</v>
      </c>
      <c r="C100" s="72" t="s">
        <v>68</v>
      </c>
      <c r="D100" s="230"/>
    </row>
    <row r="101" spans="1:4" s="118" customFormat="1" x14ac:dyDescent="0.2">
      <c r="A101" s="228" t="s">
        <v>369</v>
      </c>
      <c r="B101" s="218"/>
      <c r="C101" s="218"/>
      <c r="D101" s="229"/>
    </row>
    <row r="102" spans="1:4" ht="25.5" x14ac:dyDescent="0.25">
      <c r="A102" s="119" t="s">
        <v>63</v>
      </c>
      <c r="B102" s="36" t="s">
        <v>370</v>
      </c>
      <c r="C102" s="37"/>
      <c r="D102" s="98"/>
    </row>
    <row r="103" spans="1:4" ht="51" x14ac:dyDescent="0.25">
      <c r="A103" s="180"/>
      <c r="B103" s="38" t="s">
        <v>199</v>
      </c>
      <c r="C103" s="39" t="s">
        <v>137</v>
      </c>
      <c r="D103" s="211" t="s">
        <v>123</v>
      </c>
    </row>
    <row r="104" spans="1:4" ht="45.75" customHeight="1" x14ac:dyDescent="0.25">
      <c r="A104" s="181"/>
      <c r="B104" s="96" t="s">
        <v>190</v>
      </c>
      <c r="C104" s="97" t="s">
        <v>69</v>
      </c>
      <c r="D104" s="230"/>
    </row>
    <row r="105" spans="1:4" ht="25.5" x14ac:dyDescent="0.25">
      <c r="A105" s="121" t="s">
        <v>64</v>
      </c>
      <c r="B105" s="36" t="s">
        <v>377</v>
      </c>
      <c r="C105" s="37"/>
      <c r="D105" s="95"/>
    </row>
    <row r="106" spans="1:4" ht="51" x14ac:dyDescent="0.25">
      <c r="A106" s="121"/>
      <c r="B106" s="38" t="s">
        <v>199</v>
      </c>
      <c r="C106" s="37" t="s">
        <v>12</v>
      </c>
      <c r="D106" s="95"/>
    </row>
    <row r="107" spans="1:4" ht="25.5" x14ac:dyDescent="0.25">
      <c r="A107" s="121"/>
      <c r="B107" s="38" t="s">
        <v>190</v>
      </c>
      <c r="C107" s="37" t="s">
        <v>139</v>
      </c>
      <c r="D107" s="178" t="s">
        <v>138</v>
      </c>
    </row>
    <row r="108" spans="1:4" s="126" customFormat="1" ht="25.5" x14ac:dyDescent="0.25">
      <c r="A108" s="120" t="s">
        <v>65</v>
      </c>
      <c r="B108" s="87" t="s">
        <v>70</v>
      </c>
      <c r="C108" s="184" t="s">
        <v>373</v>
      </c>
      <c r="D108" s="184" t="s">
        <v>155</v>
      </c>
    </row>
    <row r="109" spans="1:4" ht="25.5" x14ac:dyDescent="0.25">
      <c r="A109" s="119" t="s">
        <v>67</v>
      </c>
      <c r="B109" s="17" t="s">
        <v>143</v>
      </c>
      <c r="C109" s="40">
        <v>0.02</v>
      </c>
      <c r="D109" s="178" t="s">
        <v>155</v>
      </c>
    </row>
    <row r="110" spans="1:4" s="118" customFormat="1" x14ac:dyDescent="0.2">
      <c r="A110" s="228" t="s">
        <v>374</v>
      </c>
      <c r="B110" s="218"/>
      <c r="C110" s="218"/>
      <c r="D110" s="229"/>
    </row>
    <row r="111" spans="1:4" ht="38.25" x14ac:dyDescent="0.25">
      <c r="A111" s="120" t="s">
        <v>574</v>
      </c>
      <c r="B111" s="87" t="s">
        <v>350</v>
      </c>
      <c r="C111" s="184" t="s">
        <v>79</v>
      </c>
      <c r="D111" s="184" t="s">
        <v>26</v>
      </c>
    </row>
    <row r="112" spans="1:4" ht="51" x14ac:dyDescent="0.25">
      <c r="A112" s="120" t="s">
        <v>571</v>
      </c>
      <c r="B112" s="87" t="s">
        <v>572</v>
      </c>
      <c r="C112" s="210" t="s">
        <v>573</v>
      </c>
      <c r="D112" s="210"/>
    </row>
    <row r="113" spans="1:4" ht="51" x14ac:dyDescent="0.25">
      <c r="A113" s="120" t="s">
        <v>71</v>
      </c>
      <c r="B113" s="198" t="s">
        <v>217</v>
      </c>
      <c r="C113" s="184" t="s">
        <v>12</v>
      </c>
      <c r="D113" s="184"/>
    </row>
    <row r="114" spans="1:4" ht="25.5" x14ac:dyDescent="0.25">
      <c r="A114" s="120" t="s">
        <v>72</v>
      </c>
      <c r="B114" s="87" t="s">
        <v>218</v>
      </c>
      <c r="C114" s="88" t="s">
        <v>22</v>
      </c>
      <c r="D114" s="88" t="s">
        <v>9</v>
      </c>
    </row>
    <row r="115" spans="1:4" ht="38.25" x14ac:dyDescent="0.25">
      <c r="A115" s="120" t="s">
        <v>128</v>
      </c>
      <c r="B115" s="87" t="s">
        <v>219</v>
      </c>
      <c r="C115" s="88" t="s">
        <v>23</v>
      </c>
      <c r="D115" s="88" t="s">
        <v>9</v>
      </c>
    </row>
    <row r="116" spans="1:4" ht="51" x14ac:dyDescent="0.25">
      <c r="A116" s="120" t="s">
        <v>145</v>
      </c>
      <c r="B116" s="87" t="s">
        <v>220</v>
      </c>
      <c r="C116" s="88" t="s">
        <v>24</v>
      </c>
      <c r="D116" s="88" t="s">
        <v>9</v>
      </c>
    </row>
    <row r="117" spans="1:4" ht="25.5" x14ac:dyDescent="0.25">
      <c r="A117" s="120" t="s">
        <v>331</v>
      </c>
      <c r="B117" s="87" t="s">
        <v>223</v>
      </c>
      <c r="C117" s="88" t="s">
        <v>25</v>
      </c>
      <c r="D117" s="88" t="s">
        <v>9</v>
      </c>
    </row>
    <row r="118" spans="1:4" ht="25.5" x14ac:dyDescent="0.25">
      <c r="A118" s="120" t="s">
        <v>332</v>
      </c>
      <c r="B118" s="87" t="s">
        <v>221</v>
      </c>
      <c r="C118" s="88" t="s">
        <v>74</v>
      </c>
      <c r="D118" s="88" t="s">
        <v>9</v>
      </c>
    </row>
    <row r="119" spans="1:4" ht="51" x14ac:dyDescent="0.25">
      <c r="A119" s="127" t="s">
        <v>333</v>
      </c>
      <c r="B119" s="103" t="s">
        <v>222</v>
      </c>
      <c r="C119" s="181" t="s">
        <v>8</v>
      </c>
      <c r="D119" s="181" t="s">
        <v>9</v>
      </c>
    </row>
    <row r="120" spans="1:4" s="118" customFormat="1" x14ac:dyDescent="0.2">
      <c r="A120" s="228" t="s">
        <v>375</v>
      </c>
      <c r="B120" s="218"/>
      <c r="C120" s="218"/>
      <c r="D120" s="229"/>
    </row>
    <row r="121" spans="1:4" s="128" customFormat="1" x14ac:dyDescent="0.2">
      <c r="A121" s="119" t="s">
        <v>73</v>
      </c>
      <c r="B121" s="102" t="s">
        <v>75</v>
      </c>
      <c r="C121" s="41"/>
      <c r="D121" s="41"/>
    </row>
    <row r="122" spans="1:4" ht="38.25" x14ac:dyDescent="0.25">
      <c r="A122" s="180" t="s">
        <v>334</v>
      </c>
      <c r="B122" s="18" t="s">
        <v>174</v>
      </c>
      <c r="C122" s="180" t="s">
        <v>208</v>
      </c>
      <c r="D122" s="178" t="s">
        <v>9</v>
      </c>
    </row>
    <row r="123" spans="1:4" x14ac:dyDescent="0.25">
      <c r="A123" s="125" t="s">
        <v>335</v>
      </c>
      <c r="B123" s="18" t="s">
        <v>78</v>
      </c>
      <c r="C123" s="180" t="s">
        <v>134</v>
      </c>
      <c r="D123" s="178" t="s">
        <v>9</v>
      </c>
    </row>
    <row r="124" spans="1:4" x14ac:dyDescent="0.25">
      <c r="A124" s="180" t="s">
        <v>336</v>
      </c>
      <c r="B124" s="18" t="s">
        <v>77</v>
      </c>
      <c r="C124" s="187" t="s">
        <v>21</v>
      </c>
      <c r="D124" s="178" t="s">
        <v>9</v>
      </c>
    </row>
    <row r="125" spans="1:4" ht="38.25" x14ac:dyDescent="0.25">
      <c r="A125" s="181" t="s">
        <v>337</v>
      </c>
      <c r="B125" s="103" t="s">
        <v>125</v>
      </c>
      <c r="C125" s="181" t="s">
        <v>209</v>
      </c>
      <c r="D125" s="186" t="s">
        <v>9</v>
      </c>
    </row>
    <row r="126" spans="1:4" ht="25.5" x14ac:dyDescent="0.25">
      <c r="A126" s="121" t="s">
        <v>204</v>
      </c>
      <c r="B126" s="18" t="s">
        <v>82</v>
      </c>
      <c r="C126" s="178"/>
      <c r="D126" s="157"/>
    </row>
    <row r="127" spans="1:4" ht="51" x14ac:dyDescent="0.25">
      <c r="A127" s="180" t="s">
        <v>338</v>
      </c>
      <c r="B127" s="18" t="s">
        <v>141</v>
      </c>
      <c r="C127" s="178" t="s">
        <v>210</v>
      </c>
      <c r="D127" s="157" t="s">
        <v>9</v>
      </c>
    </row>
    <row r="128" spans="1:4" ht="25.5" x14ac:dyDescent="0.25">
      <c r="A128" s="180" t="s">
        <v>339</v>
      </c>
      <c r="B128" s="18" t="s">
        <v>142</v>
      </c>
      <c r="C128" s="178" t="s">
        <v>140</v>
      </c>
      <c r="D128" s="157" t="s">
        <v>9</v>
      </c>
    </row>
    <row r="129" spans="1:4" ht="38.25" x14ac:dyDescent="0.25">
      <c r="A129" s="180" t="s">
        <v>340</v>
      </c>
      <c r="B129" s="18" t="s">
        <v>83</v>
      </c>
      <c r="C129" s="178" t="s">
        <v>140</v>
      </c>
      <c r="D129" s="157" t="s">
        <v>9</v>
      </c>
    </row>
    <row r="130" spans="1:4" ht="38.25" x14ac:dyDescent="0.25">
      <c r="A130" s="181" t="s">
        <v>341</v>
      </c>
      <c r="B130" s="103" t="s">
        <v>84</v>
      </c>
      <c r="C130" s="182" t="s">
        <v>198</v>
      </c>
      <c r="D130" s="186" t="s">
        <v>9</v>
      </c>
    </row>
    <row r="131" spans="1:4" s="118" customFormat="1" x14ac:dyDescent="0.2">
      <c r="A131" s="228" t="s">
        <v>463</v>
      </c>
      <c r="B131" s="218"/>
      <c r="C131" s="218"/>
      <c r="D131" s="229"/>
    </row>
    <row r="132" spans="1:4" ht="25.5" x14ac:dyDescent="0.25">
      <c r="A132" s="120" t="s">
        <v>80</v>
      </c>
      <c r="B132" s="87" t="s">
        <v>460</v>
      </c>
      <c r="C132" s="184" t="s">
        <v>42</v>
      </c>
      <c r="D132" s="221" t="s">
        <v>135</v>
      </c>
    </row>
    <row r="133" spans="1:4" x14ac:dyDescent="0.25">
      <c r="A133" s="120" t="s">
        <v>81</v>
      </c>
      <c r="B133" s="87" t="s">
        <v>461</v>
      </c>
      <c r="C133" s="177" t="s">
        <v>92</v>
      </c>
      <c r="D133" s="211"/>
    </row>
    <row r="134" spans="1:4" ht="25.5" x14ac:dyDescent="0.25">
      <c r="A134" s="120" t="s">
        <v>342</v>
      </c>
      <c r="B134" s="102" t="s">
        <v>462</v>
      </c>
      <c r="C134" s="177" t="s">
        <v>455</v>
      </c>
      <c r="D134" s="211"/>
    </row>
    <row r="135" spans="1:4" ht="25.5" x14ac:dyDescent="0.25">
      <c r="A135" s="129" t="s">
        <v>346</v>
      </c>
      <c r="B135" s="87" t="s">
        <v>95</v>
      </c>
      <c r="C135" s="184" t="s">
        <v>34</v>
      </c>
      <c r="D135" s="230"/>
    </row>
    <row r="136" spans="1:4" ht="54" customHeight="1" x14ac:dyDescent="0.25">
      <c r="A136" s="129" t="s">
        <v>347</v>
      </c>
      <c r="B136" s="168" t="s">
        <v>516</v>
      </c>
      <c r="C136" s="177" t="s">
        <v>515</v>
      </c>
      <c r="D136" s="184" t="s">
        <v>514</v>
      </c>
    </row>
    <row r="137" spans="1:4" ht="31.5" customHeight="1" x14ac:dyDescent="0.25">
      <c r="A137" s="222" t="s">
        <v>526</v>
      </c>
      <c r="B137" s="244"/>
      <c r="C137" s="244"/>
      <c r="D137" s="245"/>
    </row>
    <row r="138" spans="1:4" ht="27.75" customHeight="1" x14ac:dyDescent="0.25">
      <c r="A138" s="167" t="s">
        <v>518</v>
      </c>
      <c r="B138" s="85" t="s">
        <v>517</v>
      </c>
      <c r="C138" s="177" t="s">
        <v>12</v>
      </c>
      <c r="D138" s="178"/>
    </row>
    <row r="139" spans="1:4" ht="25.5" x14ac:dyDescent="0.25">
      <c r="A139" s="119" t="s">
        <v>519</v>
      </c>
      <c r="B139" s="84" t="s">
        <v>379</v>
      </c>
      <c r="C139" s="177"/>
      <c r="D139" s="177"/>
    </row>
    <row r="140" spans="1:4" x14ac:dyDescent="0.25">
      <c r="A140" s="180" t="s">
        <v>520</v>
      </c>
      <c r="B140" s="21" t="s">
        <v>380</v>
      </c>
      <c r="C140" s="178" t="s">
        <v>12</v>
      </c>
      <c r="D140" s="178"/>
    </row>
    <row r="141" spans="1:4" x14ac:dyDescent="0.25">
      <c r="A141" s="181" t="s">
        <v>521</v>
      </c>
      <c r="B141" s="30" t="s">
        <v>381</v>
      </c>
      <c r="C141" s="182" t="s">
        <v>12</v>
      </c>
      <c r="D141" s="182"/>
    </row>
    <row r="142" spans="1:4" s="118" customFormat="1" x14ac:dyDescent="0.2">
      <c r="A142" s="247" t="s">
        <v>376</v>
      </c>
      <c r="B142" s="248"/>
      <c r="C142" s="248"/>
      <c r="D142" s="249"/>
    </row>
    <row r="143" spans="1:4" x14ac:dyDescent="0.25">
      <c r="A143" s="119" t="s">
        <v>85</v>
      </c>
      <c r="B143" s="102" t="s">
        <v>348</v>
      </c>
      <c r="C143" s="221" t="s">
        <v>18</v>
      </c>
      <c r="D143" s="221"/>
    </row>
    <row r="144" spans="1:4" ht="27.75" customHeight="1" x14ac:dyDescent="0.25">
      <c r="A144" s="119" t="s">
        <v>86</v>
      </c>
      <c r="B144" s="183" t="s">
        <v>96</v>
      </c>
      <c r="C144" s="221" t="s">
        <v>421</v>
      </c>
      <c r="D144" s="221"/>
    </row>
    <row r="145" spans="1:4" ht="38.25" x14ac:dyDescent="0.25">
      <c r="A145" s="119" t="s">
        <v>87</v>
      </c>
      <c r="B145" s="73" t="s">
        <v>97</v>
      </c>
      <c r="C145" s="177"/>
      <c r="D145" s="185"/>
    </row>
    <row r="146" spans="1:4" x14ac:dyDescent="0.25">
      <c r="A146" s="180" t="s">
        <v>88</v>
      </c>
      <c r="B146" s="19" t="s">
        <v>427</v>
      </c>
      <c r="C146" s="178"/>
      <c r="D146" s="157"/>
    </row>
    <row r="147" spans="1:4" ht="38.25" x14ac:dyDescent="0.25">
      <c r="A147" s="180"/>
      <c r="B147" s="19" t="s">
        <v>542</v>
      </c>
      <c r="C147" s="178" t="s">
        <v>422</v>
      </c>
      <c r="D147" s="157" t="s">
        <v>471</v>
      </c>
    </row>
    <row r="148" spans="1:4" ht="20.25" customHeight="1" x14ac:dyDescent="0.25">
      <c r="A148" s="180"/>
      <c r="B148" s="19" t="s">
        <v>543</v>
      </c>
      <c r="C148" s="178" t="s">
        <v>423</v>
      </c>
      <c r="D148" s="157" t="s">
        <v>471</v>
      </c>
    </row>
    <row r="149" spans="1:4" ht="25.5" x14ac:dyDescent="0.25">
      <c r="A149" s="181" t="s">
        <v>89</v>
      </c>
      <c r="B149" s="103" t="s">
        <v>428</v>
      </c>
      <c r="C149" s="182" t="s">
        <v>424</v>
      </c>
      <c r="D149" s="186" t="s">
        <v>471</v>
      </c>
    </row>
    <row r="150" spans="1:4" ht="25.5" x14ac:dyDescent="0.25">
      <c r="A150" s="121" t="s">
        <v>343</v>
      </c>
      <c r="B150" s="199" t="s">
        <v>425</v>
      </c>
      <c r="C150" s="154"/>
      <c r="D150" s="154"/>
    </row>
    <row r="151" spans="1:4" ht="22.5" customHeight="1" x14ac:dyDescent="0.25">
      <c r="A151" s="180"/>
      <c r="B151" s="200" t="s">
        <v>544</v>
      </c>
      <c r="C151" s="155" t="s">
        <v>426</v>
      </c>
      <c r="D151" s="155" t="s">
        <v>471</v>
      </c>
    </row>
    <row r="152" spans="1:4" ht="33" customHeight="1" x14ac:dyDescent="0.25">
      <c r="A152" s="180"/>
      <c r="B152" s="201" t="s">
        <v>545</v>
      </c>
      <c r="C152" s="156" t="s">
        <v>422</v>
      </c>
      <c r="D152" s="156" t="s">
        <v>471</v>
      </c>
    </row>
    <row r="153" spans="1:4" ht="24" customHeight="1" x14ac:dyDescent="0.25">
      <c r="A153" s="119" t="s">
        <v>344</v>
      </c>
      <c r="B153" s="102" t="s">
        <v>98</v>
      </c>
      <c r="C153" s="177" t="s">
        <v>32</v>
      </c>
      <c r="D153" s="177" t="s">
        <v>33</v>
      </c>
    </row>
    <row r="154" spans="1:4" ht="38.25" x14ac:dyDescent="0.25">
      <c r="A154" s="120" t="s">
        <v>345</v>
      </c>
      <c r="B154" s="87" t="s">
        <v>100</v>
      </c>
      <c r="C154" s="184" t="s">
        <v>36</v>
      </c>
      <c r="D154" s="184" t="s">
        <v>33</v>
      </c>
    </row>
    <row r="155" spans="1:4" s="118" customFormat="1" x14ac:dyDescent="0.2">
      <c r="A155" s="228" t="s">
        <v>396</v>
      </c>
      <c r="B155" s="218"/>
      <c r="C155" s="218"/>
      <c r="D155" s="229"/>
    </row>
    <row r="156" spans="1:4" ht="25.5" x14ac:dyDescent="0.25">
      <c r="A156" s="181" t="s">
        <v>90</v>
      </c>
      <c r="B156" s="103" t="s">
        <v>119</v>
      </c>
      <c r="C156" s="182" t="s">
        <v>23</v>
      </c>
      <c r="D156" s="182" t="s">
        <v>37</v>
      </c>
    </row>
    <row r="157" spans="1:4" ht="25.5" x14ac:dyDescent="0.25">
      <c r="A157" s="119" t="s">
        <v>91</v>
      </c>
      <c r="B157" s="84" t="s">
        <v>109</v>
      </c>
      <c r="C157" s="177" t="s">
        <v>28</v>
      </c>
      <c r="D157" s="177" t="s">
        <v>9</v>
      </c>
    </row>
    <row r="158" spans="1:4" x14ac:dyDescent="0.25">
      <c r="A158" s="119" t="s">
        <v>93</v>
      </c>
      <c r="B158" s="73" t="s">
        <v>112</v>
      </c>
      <c r="C158" s="177"/>
      <c r="D158" s="177"/>
    </row>
    <row r="159" spans="1:4" x14ac:dyDescent="0.25">
      <c r="A159" s="121"/>
      <c r="B159" s="19" t="s">
        <v>389</v>
      </c>
      <c r="C159" s="178" t="s">
        <v>23</v>
      </c>
      <c r="D159" s="178"/>
    </row>
    <row r="160" spans="1:4" x14ac:dyDescent="0.25">
      <c r="A160" s="121"/>
      <c r="B160" s="19" t="s">
        <v>390</v>
      </c>
      <c r="C160" s="178" t="s">
        <v>28</v>
      </c>
      <c r="D160" s="178" t="s">
        <v>14</v>
      </c>
    </row>
    <row r="161" spans="1:4" x14ac:dyDescent="0.25">
      <c r="A161" s="121"/>
      <c r="B161" s="19" t="s">
        <v>391</v>
      </c>
      <c r="C161" s="178" t="s">
        <v>27</v>
      </c>
      <c r="D161" s="178" t="s">
        <v>29</v>
      </c>
    </row>
    <row r="162" spans="1:4" ht="25.5" x14ac:dyDescent="0.25">
      <c r="A162" s="127"/>
      <c r="B162" s="20" t="s">
        <v>392</v>
      </c>
      <c r="C162" s="182" t="s">
        <v>172</v>
      </c>
      <c r="D162" s="35"/>
    </row>
    <row r="163" spans="1:4" ht="51" x14ac:dyDescent="0.25">
      <c r="A163" s="119" t="s">
        <v>94</v>
      </c>
      <c r="B163" s="84" t="s">
        <v>414</v>
      </c>
      <c r="C163" s="177" t="s">
        <v>200</v>
      </c>
      <c r="D163" s="177" t="s">
        <v>9</v>
      </c>
    </row>
    <row r="164" spans="1:4" ht="25.5" x14ac:dyDescent="0.25">
      <c r="A164" s="120" t="s">
        <v>167</v>
      </c>
      <c r="B164" s="87" t="s">
        <v>413</v>
      </c>
      <c r="C164" s="184" t="s">
        <v>30</v>
      </c>
      <c r="D164" s="184" t="s">
        <v>130</v>
      </c>
    </row>
    <row r="165" spans="1:4" x14ac:dyDescent="0.25">
      <c r="A165" s="119" t="s">
        <v>168</v>
      </c>
      <c r="B165" s="102" t="s">
        <v>115</v>
      </c>
      <c r="C165" s="177"/>
      <c r="D165" s="13"/>
    </row>
    <row r="166" spans="1:4" x14ac:dyDescent="0.25">
      <c r="A166" s="180" t="s">
        <v>465</v>
      </c>
      <c r="B166" s="18" t="s">
        <v>117</v>
      </c>
      <c r="C166" s="178" t="s">
        <v>172</v>
      </c>
      <c r="D166" s="211" t="s">
        <v>31</v>
      </c>
    </row>
    <row r="167" spans="1:4" x14ac:dyDescent="0.25">
      <c r="A167" s="181" t="s">
        <v>466</v>
      </c>
      <c r="B167" s="103" t="s">
        <v>116</v>
      </c>
      <c r="C167" s="182" t="s">
        <v>8</v>
      </c>
      <c r="D167" s="230"/>
    </row>
    <row r="168" spans="1:4" ht="25.5" x14ac:dyDescent="0.25">
      <c r="A168" s="119" t="s">
        <v>169</v>
      </c>
      <c r="B168" s="102" t="s">
        <v>244</v>
      </c>
      <c r="C168" s="177"/>
      <c r="D168" s="177"/>
    </row>
    <row r="169" spans="1:4" x14ac:dyDescent="0.25">
      <c r="A169" s="180" t="s">
        <v>467</v>
      </c>
      <c r="B169" s="18" t="s">
        <v>412</v>
      </c>
      <c r="C169" s="178" t="s">
        <v>12</v>
      </c>
      <c r="D169" s="178"/>
    </row>
    <row r="170" spans="1:4" x14ac:dyDescent="0.25">
      <c r="A170" s="181" t="s">
        <v>468</v>
      </c>
      <c r="B170" s="103" t="s">
        <v>245</v>
      </c>
      <c r="C170" s="182" t="s">
        <v>243</v>
      </c>
      <c r="D170" s="182" t="s">
        <v>155</v>
      </c>
    </row>
    <row r="171" spans="1:4" x14ac:dyDescent="0.25">
      <c r="A171" s="119" t="s">
        <v>397</v>
      </c>
      <c r="B171" s="102" t="s">
        <v>132</v>
      </c>
      <c r="C171" s="177"/>
      <c r="D171" s="178"/>
    </row>
    <row r="172" spans="1:4" x14ac:dyDescent="0.25">
      <c r="A172" s="180" t="s">
        <v>469</v>
      </c>
      <c r="B172" s="19" t="s">
        <v>120</v>
      </c>
      <c r="C172" s="178"/>
      <c r="D172" s="178"/>
    </row>
    <row r="173" spans="1:4" ht="25.5" x14ac:dyDescent="0.25">
      <c r="A173" s="121"/>
      <c r="B173" s="19" t="s">
        <v>393</v>
      </c>
      <c r="C173" s="178" t="s">
        <v>131</v>
      </c>
      <c r="D173" s="211" t="s">
        <v>358</v>
      </c>
    </row>
    <row r="174" spans="1:4" x14ac:dyDescent="0.25">
      <c r="A174" s="121"/>
      <c r="B174" s="19" t="s">
        <v>191</v>
      </c>
      <c r="C174" s="178" t="s">
        <v>170</v>
      </c>
      <c r="D174" s="211"/>
    </row>
    <row r="175" spans="1:4" x14ac:dyDescent="0.25">
      <c r="A175" s="127"/>
      <c r="B175" s="20" t="s">
        <v>192</v>
      </c>
      <c r="C175" s="182" t="s">
        <v>171</v>
      </c>
      <c r="D175" s="230"/>
    </row>
    <row r="176" spans="1:4" ht="38.25" x14ac:dyDescent="0.25">
      <c r="A176" s="88" t="s">
        <v>470</v>
      </c>
      <c r="B176" s="87" t="s">
        <v>121</v>
      </c>
      <c r="C176" s="184" t="s">
        <v>133</v>
      </c>
      <c r="D176" s="184" t="s">
        <v>122</v>
      </c>
    </row>
    <row r="177" spans="1:4" x14ac:dyDescent="0.25">
      <c r="A177" s="162" t="s">
        <v>505</v>
      </c>
      <c r="B177" s="235" t="s">
        <v>499</v>
      </c>
      <c r="C177" s="236"/>
      <c r="D177" s="237"/>
    </row>
    <row r="178" spans="1:4" x14ac:dyDescent="0.25">
      <c r="A178" s="225" t="s">
        <v>506</v>
      </c>
      <c r="B178" s="163" t="s">
        <v>500</v>
      </c>
      <c r="C178" s="164"/>
      <c r="D178" s="177"/>
    </row>
    <row r="179" spans="1:4" x14ac:dyDescent="0.25">
      <c r="A179" s="226"/>
      <c r="B179" s="165" t="s">
        <v>501</v>
      </c>
      <c r="C179" s="164" t="s">
        <v>511</v>
      </c>
      <c r="D179" s="238" t="s">
        <v>502</v>
      </c>
    </row>
    <row r="180" spans="1:4" x14ac:dyDescent="0.25">
      <c r="A180" s="226"/>
      <c r="B180" s="165" t="s">
        <v>503</v>
      </c>
      <c r="C180" s="164" t="s">
        <v>423</v>
      </c>
      <c r="D180" s="239"/>
    </row>
    <row r="181" spans="1:4" ht="25.5" x14ac:dyDescent="0.25">
      <c r="A181" s="225" t="s">
        <v>507</v>
      </c>
      <c r="B181" s="166" t="s">
        <v>504</v>
      </c>
      <c r="C181" s="164"/>
      <c r="D181" s="184"/>
    </row>
    <row r="182" spans="1:4" x14ac:dyDescent="0.25">
      <c r="A182" s="240"/>
      <c r="B182" s="165" t="s">
        <v>501</v>
      </c>
      <c r="C182" s="164" t="s">
        <v>422</v>
      </c>
      <c r="D182" s="221" t="s">
        <v>502</v>
      </c>
    </row>
    <row r="183" spans="1:4" x14ac:dyDescent="0.25">
      <c r="A183" s="241"/>
      <c r="B183" s="165" t="s">
        <v>503</v>
      </c>
      <c r="C183" s="164" t="s">
        <v>512</v>
      </c>
      <c r="D183" s="213"/>
    </row>
    <row r="184" spans="1:4" ht="18.75" customHeight="1" x14ac:dyDescent="0.25">
      <c r="A184" s="250" t="s">
        <v>513</v>
      </c>
      <c r="B184" s="250"/>
      <c r="C184" s="250"/>
      <c r="D184" s="250"/>
    </row>
    <row r="185" spans="1:4" ht="36.75" customHeight="1" x14ac:dyDescent="0.25">
      <c r="A185" s="251" t="s">
        <v>508</v>
      </c>
      <c r="B185" s="252"/>
      <c r="C185" s="252"/>
      <c r="D185" s="253"/>
    </row>
    <row r="186" spans="1:4" ht="28.5" customHeight="1" x14ac:dyDescent="0.25">
      <c r="A186" s="246" t="s">
        <v>509</v>
      </c>
      <c r="B186" s="246"/>
      <c r="C186" s="246"/>
      <c r="D186" s="246"/>
    </row>
    <row r="187" spans="1:4" ht="51.75" customHeight="1" x14ac:dyDescent="0.25">
      <c r="A187" s="242" t="s">
        <v>510</v>
      </c>
      <c r="B187" s="243"/>
      <c r="C187" s="243"/>
      <c r="D187" s="243"/>
    </row>
  </sheetData>
  <autoFilter ref="A3:D186"/>
  <mergeCells count="39">
    <mergeCell ref="A187:D187"/>
    <mergeCell ref="A120:D120"/>
    <mergeCell ref="D96:D100"/>
    <mergeCell ref="A101:D101"/>
    <mergeCell ref="D81:D90"/>
    <mergeCell ref="A137:D137"/>
    <mergeCell ref="A186:D186"/>
    <mergeCell ref="A131:D131"/>
    <mergeCell ref="C144:D144"/>
    <mergeCell ref="A142:D142"/>
    <mergeCell ref="D173:D175"/>
    <mergeCell ref="A155:D155"/>
    <mergeCell ref="A184:D184"/>
    <mergeCell ref="D166:D167"/>
    <mergeCell ref="A185:D185"/>
    <mergeCell ref="D132:D135"/>
    <mergeCell ref="B177:D177"/>
    <mergeCell ref="A178:A180"/>
    <mergeCell ref="D179:D180"/>
    <mergeCell ref="A181:A183"/>
    <mergeCell ref="D182:D183"/>
    <mergeCell ref="C143:D143"/>
    <mergeCell ref="A19:D19"/>
    <mergeCell ref="D11:D16"/>
    <mergeCell ref="D72:D75"/>
    <mergeCell ref="D28:D30"/>
    <mergeCell ref="A31:D31"/>
    <mergeCell ref="A32:D32"/>
    <mergeCell ref="A110:D110"/>
    <mergeCell ref="A76:D76"/>
    <mergeCell ref="D78:D80"/>
    <mergeCell ref="A41:D41"/>
    <mergeCell ref="D103:D104"/>
    <mergeCell ref="A61:D61"/>
    <mergeCell ref="D8:D10"/>
    <mergeCell ref="C1:D1"/>
    <mergeCell ref="A2:D2"/>
    <mergeCell ref="A4:D4"/>
    <mergeCell ref="D20:D22"/>
  </mergeCells>
  <printOptions horizontalCentered="1"/>
  <pageMargins left="0.59055118110236227" right="0.31496062992125984" top="0.39370078740157483" bottom="0.47244094488188981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view="pageBreakPreview" zoomScaleNormal="100" zoomScaleSheetLayoutView="100" workbookViewId="0">
      <selection activeCell="A50" sqref="A50:E50"/>
    </sheetView>
  </sheetViews>
  <sheetFormatPr defaultRowHeight="15" x14ac:dyDescent="0.25"/>
  <cols>
    <col min="1" max="1" width="9.85546875" style="10" customWidth="1"/>
    <col min="2" max="2" width="52.28515625" style="10" customWidth="1"/>
    <col min="3" max="3" width="29.42578125" style="10" customWidth="1"/>
    <col min="4" max="4" width="30.85546875" style="10" customWidth="1"/>
    <col min="5" max="5" width="55.140625" style="10" customWidth="1"/>
    <col min="6" max="16384" width="9.140625" style="10"/>
  </cols>
  <sheetData>
    <row r="1" spans="1:5" ht="43.5" customHeight="1" x14ac:dyDescent="0.25">
      <c r="A1" s="75" t="s">
        <v>0</v>
      </c>
      <c r="B1" s="75" t="s">
        <v>224</v>
      </c>
      <c r="C1" s="259" t="s">
        <v>250</v>
      </c>
      <c r="D1" s="259"/>
      <c r="E1" s="75" t="s">
        <v>76</v>
      </c>
    </row>
    <row r="2" spans="1:5" s="25" customFormat="1" ht="50.25" customHeight="1" x14ac:dyDescent="0.25">
      <c r="A2" s="247" t="s">
        <v>546</v>
      </c>
      <c r="B2" s="248"/>
      <c r="C2" s="248"/>
      <c r="D2" s="248"/>
      <c r="E2" s="249"/>
    </row>
    <row r="3" spans="1:5" s="25" customFormat="1" ht="15.75" x14ac:dyDescent="0.25">
      <c r="A3" s="264"/>
      <c r="B3" s="265"/>
      <c r="C3" s="262" t="s">
        <v>398</v>
      </c>
      <c r="D3" s="263"/>
      <c r="E3" s="268"/>
    </row>
    <row r="4" spans="1:5" s="11" customFormat="1" ht="15.75" x14ac:dyDescent="0.2">
      <c r="A4" s="266"/>
      <c r="B4" s="267"/>
      <c r="C4" s="75" t="s">
        <v>225</v>
      </c>
      <c r="D4" s="109" t="s">
        <v>226</v>
      </c>
      <c r="E4" s="269"/>
    </row>
    <row r="5" spans="1:5" s="11" customFormat="1" ht="68.25" customHeight="1" x14ac:dyDescent="0.2">
      <c r="A5" s="115" t="s">
        <v>101</v>
      </c>
      <c r="B5" s="78" t="s">
        <v>263</v>
      </c>
      <c r="C5" s="79" t="s">
        <v>12</v>
      </c>
      <c r="D5" s="79" t="s">
        <v>12</v>
      </c>
      <c r="E5" s="99"/>
    </row>
    <row r="6" spans="1:5" s="11" customFormat="1" x14ac:dyDescent="0.2">
      <c r="A6" s="71" t="s">
        <v>102</v>
      </c>
      <c r="B6" s="12" t="s">
        <v>261</v>
      </c>
      <c r="C6" s="13"/>
      <c r="D6" s="13"/>
      <c r="E6" s="13"/>
    </row>
    <row r="7" spans="1:5" s="11" customFormat="1" ht="16.5" customHeight="1" x14ac:dyDescent="0.2">
      <c r="A7" s="14"/>
      <c r="B7" s="12" t="s">
        <v>227</v>
      </c>
      <c r="C7" s="100" t="s">
        <v>12</v>
      </c>
      <c r="D7" s="100" t="s">
        <v>228</v>
      </c>
      <c r="E7" s="100" t="s">
        <v>266</v>
      </c>
    </row>
    <row r="8" spans="1:5" ht="110.25" customHeight="1" x14ac:dyDescent="0.25">
      <c r="A8" s="71" t="s">
        <v>103</v>
      </c>
      <c r="B8" s="84" t="s">
        <v>257</v>
      </c>
      <c r="C8" s="99" t="s">
        <v>12</v>
      </c>
      <c r="D8" s="99" t="s">
        <v>12</v>
      </c>
      <c r="E8" s="15"/>
    </row>
    <row r="9" spans="1:5" ht="29.25" customHeight="1" x14ac:dyDescent="0.25">
      <c r="A9" s="71" t="s">
        <v>104</v>
      </c>
      <c r="B9" s="114" t="s">
        <v>146</v>
      </c>
      <c r="C9" s="99"/>
      <c r="D9" s="104"/>
      <c r="E9" s="260" t="s">
        <v>260</v>
      </c>
    </row>
    <row r="10" spans="1:5" ht="102" customHeight="1" x14ac:dyDescent="0.25">
      <c r="A10" s="113" t="s">
        <v>399</v>
      </c>
      <c r="B10" s="103" t="s">
        <v>450</v>
      </c>
      <c r="C10" s="108" t="s">
        <v>451</v>
      </c>
      <c r="D10" s="16" t="s">
        <v>228</v>
      </c>
      <c r="E10" s="261"/>
    </row>
    <row r="11" spans="1:5" ht="44.25" customHeight="1" x14ac:dyDescent="0.25">
      <c r="A11" s="222" t="s">
        <v>452</v>
      </c>
      <c r="B11" s="270"/>
      <c r="C11" s="270"/>
      <c r="D11" s="270"/>
      <c r="E11" s="271"/>
    </row>
    <row r="12" spans="1:5" ht="19.5" customHeight="1" x14ac:dyDescent="0.25">
      <c r="A12" s="112" t="s">
        <v>400</v>
      </c>
      <c r="B12" s="87" t="s">
        <v>229</v>
      </c>
      <c r="C12" s="107" t="s">
        <v>230</v>
      </c>
      <c r="D12" s="111" t="s">
        <v>12</v>
      </c>
      <c r="E12" s="105"/>
    </row>
    <row r="13" spans="1:5" ht="69" customHeight="1" x14ac:dyDescent="0.25">
      <c r="A13" s="115" t="s">
        <v>105</v>
      </c>
      <c r="B13" s="17" t="s">
        <v>203</v>
      </c>
      <c r="C13" s="106"/>
      <c r="D13" s="106"/>
      <c r="E13" s="272"/>
    </row>
    <row r="14" spans="1:5" ht="18" customHeight="1" x14ac:dyDescent="0.25">
      <c r="A14" s="112" t="s">
        <v>351</v>
      </c>
      <c r="B14" s="17" t="s">
        <v>473</v>
      </c>
      <c r="C14" s="107" t="s">
        <v>12</v>
      </c>
      <c r="D14" s="107" t="s">
        <v>12</v>
      </c>
      <c r="E14" s="273"/>
    </row>
    <row r="15" spans="1:5" ht="18.75" customHeight="1" x14ac:dyDescent="0.25">
      <c r="A15" s="112" t="s">
        <v>352</v>
      </c>
      <c r="B15" s="17" t="s">
        <v>162</v>
      </c>
      <c r="C15" s="107" t="s">
        <v>12</v>
      </c>
      <c r="D15" s="107" t="s">
        <v>12</v>
      </c>
      <c r="E15" s="273"/>
    </row>
    <row r="16" spans="1:5" ht="17.25" customHeight="1" x14ac:dyDescent="0.25">
      <c r="A16" s="274" t="s">
        <v>401</v>
      </c>
      <c r="B16" s="18" t="s">
        <v>474</v>
      </c>
      <c r="C16" s="107"/>
      <c r="D16" s="107"/>
      <c r="E16" s="111"/>
    </row>
    <row r="17" spans="1:5" ht="27" customHeight="1" x14ac:dyDescent="0.25">
      <c r="A17" s="274"/>
      <c r="B17" s="18" t="s">
        <v>303</v>
      </c>
      <c r="C17" s="107" t="s">
        <v>230</v>
      </c>
      <c r="D17" s="107" t="s">
        <v>231</v>
      </c>
      <c r="E17" s="111" t="s">
        <v>9</v>
      </c>
    </row>
    <row r="18" spans="1:5" ht="30" customHeight="1" x14ac:dyDescent="0.25">
      <c r="A18" s="275"/>
      <c r="B18" s="103" t="s">
        <v>233</v>
      </c>
      <c r="C18" s="108" t="s">
        <v>232</v>
      </c>
      <c r="D18" s="108" t="s">
        <v>52</v>
      </c>
      <c r="E18" s="16" t="s">
        <v>9</v>
      </c>
    </row>
    <row r="19" spans="1:5" ht="154.5" customHeight="1" x14ac:dyDescent="0.25">
      <c r="A19" s="222" t="s">
        <v>476</v>
      </c>
      <c r="B19" s="283"/>
      <c r="C19" s="283"/>
      <c r="D19" s="283"/>
      <c r="E19" s="284"/>
    </row>
    <row r="20" spans="1:5" ht="66" customHeight="1" x14ac:dyDescent="0.25">
      <c r="A20" s="115" t="s">
        <v>106</v>
      </c>
      <c r="B20" s="102" t="s">
        <v>264</v>
      </c>
      <c r="C20" s="99"/>
      <c r="D20" s="99"/>
      <c r="E20" s="99"/>
    </row>
    <row r="21" spans="1:5" ht="39" customHeight="1" x14ac:dyDescent="0.25">
      <c r="A21" s="112" t="s">
        <v>353</v>
      </c>
      <c r="B21" s="21" t="s">
        <v>193</v>
      </c>
      <c r="C21" s="100"/>
      <c r="D21" s="100"/>
      <c r="E21" s="100"/>
    </row>
    <row r="22" spans="1:5" ht="18" customHeight="1" x14ac:dyDescent="0.25">
      <c r="A22" s="112"/>
      <c r="B22" s="18" t="s">
        <v>457</v>
      </c>
      <c r="C22" s="151" t="s">
        <v>12</v>
      </c>
      <c r="D22" s="151" t="s">
        <v>12</v>
      </c>
      <c r="E22" s="100"/>
    </row>
    <row r="23" spans="1:5" ht="24" customHeight="1" x14ac:dyDescent="0.25">
      <c r="A23" s="112"/>
      <c r="B23" s="18" t="s">
        <v>458</v>
      </c>
      <c r="C23" s="152" t="s">
        <v>12</v>
      </c>
      <c r="D23" s="22">
        <v>1.4999999999999999E-2</v>
      </c>
      <c r="E23" s="100" t="s">
        <v>173</v>
      </c>
    </row>
    <row r="24" spans="1:5" ht="24" customHeight="1" x14ac:dyDescent="0.25">
      <c r="A24" s="150"/>
      <c r="B24" s="18" t="s">
        <v>459</v>
      </c>
      <c r="C24" s="22">
        <v>0.04</v>
      </c>
      <c r="D24" s="22">
        <v>0.04</v>
      </c>
      <c r="E24" s="149"/>
    </row>
    <row r="25" spans="1:5" ht="26.25" customHeight="1" x14ac:dyDescent="0.25">
      <c r="A25" s="112" t="s">
        <v>354</v>
      </c>
      <c r="B25" s="18" t="s">
        <v>265</v>
      </c>
      <c r="C25" s="100" t="s">
        <v>12</v>
      </c>
      <c r="D25" s="100" t="s">
        <v>12</v>
      </c>
      <c r="E25" s="105"/>
    </row>
    <row r="26" spans="1:5" ht="25.5" x14ac:dyDescent="0.25">
      <c r="A26" s="112" t="s">
        <v>402</v>
      </c>
      <c r="B26" s="18" t="s">
        <v>256</v>
      </c>
      <c r="C26" s="19" t="s">
        <v>234</v>
      </c>
      <c r="D26" s="19" t="s">
        <v>235</v>
      </c>
      <c r="E26" s="100"/>
    </row>
    <row r="27" spans="1:5" ht="28.5" customHeight="1" x14ac:dyDescent="0.25">
      <c r="A27" s="112"/>
      <c r="B27" s="46"/>
      <c r="C27" s="26" t="s">
        <v>304</v>
      </c>
      <c r="D27" s="26" t="s">
        <v>305</v>
      </c>
      <c r="E27" s="105" t="s">
        <v>173</v>
      </c>
    </row>
    <row r="28" spans="1:5" ht="27.75" customHeight="1" x14ac:dyDescent="0.25">
      <c r="A28" s="112"/>
      <c r="B28" s="46"/>
      <c r="C28" s="19" t="s">
        <v>306</v>
      </c>
      <c r="D28" s="19" t="s">
        <v>307</v>
      </c>
      <c r="E28" s="105" t="s">
        <v>173</v>
      </c>
    </row>
    <row r="29" spans="1:5" ht="23.25" customHeight="1" x14ac:dyDescent="0.25">
      <c r="A29" s="47"/>
      <c r="B29" s="44"/>
      <c r="C29" s="19"/>
      <c r="D29" s="19"/>
      <c r="E29" s="105"/>
    </row>
    <row r="30" spans="1:5" ht="17.25" customHeight="1" x14ac:dyDescent="0.25">
      <c r="A30" s="113" t="s">
        <v>403</v>
      </c>
      <c r="B30" s="45" t="s">
        <v>216</v>
      </c>
      <c r="C30" s="101" t="s">
        <v>12</v>
      </c>
      <c r="D30" s="101" t="s">
        <v>12</v>
      </c>
      <c r="E30" s="110"/>
    </row>
    <row r="31" spans="1:5" ht="25.5" customHeight="1" x14ac:dyDescent="0.25">
      <c r="A31" s="276" t="s">
        <v>252</v>
      </c>
      <c r="B31" s="277"/>
      <c r="C31" s="277"/>
      <c r="D31" s="277"/>
      <c r="E31" s="278"/>
    </row>
    <row r="32" spans="1:5" ht="57" customHeight="1" x14ac:dyDescent="0.25">
      <c r="A32" s="115" t="s">
        <v>355</v>
      </c>
      <c r="B32" s="102" t="s">
        <v>197</v>
      </c>
      <c r="C32" s="144"/>
      <c r="D32" s="144"/>
      <c r="E32" s="144"/>
    </row>
    <row r="33" spans="1:5" ht="54" customHeight="1" x14ac:dyDescent="0.25">
      <c r="A33" s="145" t="s">
        <v>356</v>
      </c>
      <c r="B33" s="18" t="s">
        <v>236</v>
      </c>
      <c r="C33" s="142"/>
      <c r="D33" s="142"/>
      <c r="E33" s="142"/>
    </row>
    <row r="34" spans="1:5" ht="26.25" customHeight="1" x14ac:dyDescent="0.25">
      <c r="A34" s="145"/>
      <c r="B34" s="19" t="s">
        <v>308</v>
      </c>
      <c r="C34" s="142" t="s">
        <v>237</v>
      </c>
      <c r="D34" s="142" t="s">
        <v>238</v>
      </c>
      <c r="E34" s="142" t="s">
        <v>173</v>
      </c>
    </row>
    <row r="35" spans="1:5" ht="30" customHeight="1" x14ac:dyDescent="0.25">
      <c r="A35" s="145"/>
      <c r="B35" s="19" t="s">
        <v>309</v>
      </c>
      <c r="C35" s="22">
        <v>2E-3</v>
      </c>
      <c r="D35" s="22">
        <v>2E-3</v>
      </c>
      <c r="E35" s="142" t="s">
        <v>173</v>
      </c>
    </row>
    <row r="36" spans="1:5" ht="34.5" customHeight="1" x14ac:dyDescent="0.25">
      <c r="A36" s="145" t="s">
        <v>357</v>
      </c>
      <c r="B36" s="19" t="s">
        <v>136</v>
      </c>
      <c r="C36" s="142"/>
      <c r="D36" s="142"/>
      <c r="E36" s="142"/>
    </row>
    <row r="37" spans="1:5" ht="83.25" customHeight="1" x14ac:dyDescent="0.25">
      <c r="A37" s="145"/>
      <c r="B37" s="23" t="s">
        <v>207</v>
      </c>
      <c r="C37" s="142" t="s">
        <v>240</v>
      </c>
      <c r="D37" s="142" t="s">
        <v>241</v>
      </c>
      <c r="E37" s="142" t="s">
        <v>173</v>
      </c>
    </row>
    <row r="38" spans="1:5" ht="29.25" customHeight="1" x14ac:dyDescent="0.25">
      <c r="A38" s="145"/>
      <c r="B38" s="23" t="s">
        <v>239</v>
      </c>
      <c r="C38" s="19" t="s">
        <v>258</v>
      </c>
      <c r="D38" s="19" t="s">
        <v>259</v>
      </c>
      <c r="E38" s="142" t="s">
        <v>173</v>
      </c>
    </row>
    <row r="39" spans="1:5" ht="28.5" customHeight="1" x14ac:dyDescent="0.25">
      <c r="A39" s="145"/>
      <c r="B39" s="19"/>
      <c r="C39" s="26" t="s">
        <v>310</v>
      </c>
      <c r="D39" s="26" t="s">
        <v>311</v>
      </c>
      <c r="E39" s="142" t="s">
        <v>173</v>
      </c>
    </row>
    <row r="40" spans="1:5" ht="34.5" customHeight="1" x14ac:dyDescent="0.25">
      <c r="A40" s="145"/>
      <c r="B40" s="19"/>
      <c r="C40" s="26" t="s">
        <v>312</v>
      </c>
      <c r="D40" s="26" t="s">
        <v>313</v>
      </c>
      <c r="E40" s="142" t="s">
        <v>173</v>
      </c>
    </row>
    <row r="41" spans="1:5" ht="22.5" customHeight="1" x14ac:dyDescent="0.25">
      <c r="A41" s="145"/>
      <c r="B41" s="20"/>
      <c r="C41" s="27" t="s">
        <v>314</v>
      </c>
      <c r="D41" s="27"/>
      <c r="E41" s="142" t="s">
        <v>173</v>
      </c>
    </row>
    <row r="42" spans="1:5" ht="25.5" customHeight="1" x14ac:dyDescent="0.25">
      <c r="A42" s="171" t="s">
        <v>404</v>
      </c>
      <c r="B42" s="12" t="s">
        <v>212</v>
      </c>
      <c r="C42" s="143" t="s">
        <v>230</v>
      </c>
      <c r="D42" s="143" t="s">
        <v>12</v>
      </c>
      <c r="E42" s="161"/>
    </row>
    <row r="43" spans="1:5" ht="29.25" customHeight="1" x14ac:dyDescent="0.25">
      <c r="A43" s="171" t="s">
        <v>405</v>
      </c>
      <c r="B43" s="170" t="s">
        <v>242</v>
      </c>
      <c r="C43" s="142" t="s">
        <v>230</v>
      </c>
      <c r="D43" s="142" t="s">
        <v>12</v>
      </c>
      <c r="E43" s="159"/>
    </row>
    <row r="44" spans="1:5" ht="49.5" customHeight="1" x14ac:dyDescent="0.25">
      <c r="A44" s="171" t="s">
        <v>524</v>
      </c>
      <c r="B44" s="172" t="s">
        <v>516</v>
      </c>
      <c r="C44" s="161" t="s">
        <v>230</v>
      </c>
      <c r="D44" s="161" t="s">
        <v>515</v>
      </c>
      <c r="E44" s="161" t="s">
        <v>514</v>
      </c>
    </row>
    <row r="45" spans="1:5" ht="32.25" customHeight="1" x14ac:dyDescent="0.25">
      <c r="A45" s="256" t="s">
        <v>526</v>
      </c>
      <c r="B45" s="257"/>
      <c r="C45" s="257"/>
      <c r="D45" s="257"/>
      <c r="E45" s="258"/>
    </row>
    <row r="46" spans="1:5" ht="29.25" customHeight="1" x14ac:dyDescent="0.25">
      <c r="A46" s="171" t="s">
        <v>525</v>
      </c>
      <c r="B46" s="169" t="s">
        <v>522</v>
      </c>
      <c r="C46" s="161" t="s">
        <v>230</v>
      </c>
      <c r="D46" s="161" t="s">
        <v>12</v>
      </c>
      <c r="E46" s="161"/>
    </row>
    <row r="47" spans="1:5" ht="15" customHeight="1" x14ac:dyDescent="0.25">
      <c r="A47" s="279" t="s">
        <v>561</v>
      </c>
      <c r="B47" s="254"/>
      <c r="C47" s="254"/>
      <c r="D47" s="254"/>
      <c r="E47" s="280"/>
    </row>
    <row r="48" spans="1:5" ht="44.25" customHeight="1" x14ac:dyDescent="0.25">
      <c r="A48" s="281" t="s">
        <v>349</v>
      </c>
      <c r="B48" s="246"/>
      <c r="C48" s="246"/>
      <c r="D48" s="246"/>
      <c r="E48" s="282"/>
    </row>
    <row r="49" spans="1:5" ht="29.25" customHeight="1" x14ac:dyDescent="0.25">
      <c r="A49" s="281" t="s">
        <v>253</v>
      </c>
      <c r="B49" s="246"/>
      <c r="C49" s="246"/>
      <c r="D49" s="246"/>
      <c r="E49" s="282"/>
    </row>
    <row r="50" spans="1:5" ht="17.25" customHeight="1" x14ac:dyDescent="0.25">
      <c r="A50" s="281" t="s">
        <v>249</v>
      </c>
      <c r="B50" s="246"/>
      <c r="C50" s="246"/>
      <c r="D50" s="246"/>
      <c r="E50" s="282"/>
    </row>
    <row r="51" spans="1:5" ht="17.25" customHeight="1" x14ac:dyDescent="0.25">
      <c r="A51" s="281" t="s">
        <v>315</v>
      </c>
      <c r="B51" s="246"/>
      <c r="C51" s="246"/>
      <c r="D51" s="246"/>
      <c r="E51" s="282"/>
    </row>
    <row r="52" spans="1:5" ht="30.75" customHeight="1" x14ac:dyDescent="0.25">
      <c r="A52" s="281" t="s">
        <v>316</v>
      </c>
      <c r="B52" s="246"/>
      <c r="C52" s="246"/>
      <c r="D52" s="246"/>
      <c r="E52" s="282"/>
    </row>
    <row r="53" spans="1:5" ht="25.5" customHeight="1" x14ac:dyDescent="0.25">
      <c r="A53" s="281" t="s">
        <v>254</v>
      </c>
      <c r="B53" s="246"/>
      <c r="C53" s="246"/>
      <c r="D53" s="246"/>
      <c r="E53" s="282"/>
    </row>
    <row r="54" spans="1:5" ht="25.5" customHeight="1" x14ac:dyDescent="0.25">
      <c r="A54" s="281" t="s">
        <v>317</v>
      </c>
      <c r="B54" s="246"/>
      <c r="C54" s="246"/>
      <c r="D54" s="246"/>
      <c r="E54" s="282"/>
    </row>
    <row r="55" spans="1:5" ht="47.25" customHeight="1" x14ac:dyDescent="0.25">
      <c r="A55" s="281" t="s">
        <v>262</v>
      </c>
      <c r="B55" s="246"/>
      <c r="C55" s="246"/>
      <c r="D55" s="246"/>
      <c r="E55" s="282"/>
    </row>
    <row r="56" spans="1:5" ht="27.75" customHeight="1" x14ac:dyDescent="0.25">
      <c r="A56" s="276" t="s">
        <v>406</v>
      </c>
      <c r="B56" s="277"/>
      <c r="C56" s="277"/>
      <c r="D56" s="277"/>
      <c r="E56" s="278"/>
    </row>
    <row r="57" spans="1:5" ht="27.75" customHeight="1" x14ac:dyDescent="0.25">
      <c r="A57" s="254" t="s">
        <v>523</v>
      </c>
      <c r="B57" s="255"/>
      <c r="C57" s="255"/>
      <c r="D57" s="255"/>
      <c r="E57" s="255"/>
    </row>
    <row r="58" spans="1:5" ht="27.75" customHeight="1" x14ac:dyDescent="0.25">
      <c r="A58" s="160"/>
      <c r="B58" s="160"/>
      <c r="C58" s="160"/>
      <c r="D58" s="160"/>
      <c r="E58" s="160"/>
    </row>
    <row r="59" spans="1:5" x14ac:dyDescent="0.25">
      <c r="C59" s="24"/>
    </row>
  </sheetData>
  <autoFilter ref="B1:E28">
    <filterColumn colId="1" showButton="0"/>
  </autoFilter>
  <mergeCells count="23">
    <mergeCell ref="A55:E55"/>
    <mergeCell ref="A19:E19"/>
    <mergeCell ref="A50:E50"/>
    <mergeCell ref="A51:E51"/>
    <mergeCell ref="A52:E52"/>
    <mergeCell ref="A53:E53"/>
    <mergeCell ref="A54:E54"/>
    <mergeCell ref="A57:E57"/>
    <mergeCell ref="A45:E45"/>
    <mergeCell ref="C1:D1"/>
    <mergeCell ref="A2:E2"/>
    <mergeCell ref="E9:E10"/>
    <mergeCell ref="C3:D3"/>
    <mergeCell ref="A3:B4"/>
    <mergeCell ref="E3:E4"/>
    <mergeCell ref="A11:E11"/>
    <mergeCell ref="E13:E15"/>
    <mergeCell ref="A16:A18"/>
    <mergeCell ref="A31:E31"/>
    <mergeCell ref="A56:E56"/>
    <mergeCell ref="A47:E47"/>
    <mergeCell ref="A48:E48"/>
    <mergeCell ref="A49:E49"/>
  </mergeCells>
  <printOptions horizontalCentered="1"/>
  <pageMargins left="0.59055118110236227" right="0.31496062992125984" top="0.51181102362204722" bottom="0.47244094488188981" header="0" footer="0"/>
  <pageSetup paperSize="9" scale="52" fitToHeight="2" orientation="portrait" r:id="rId1"/>
  <rowBreaks count="1" manualBreakCount="1">
    <brk id="2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E50"/>
  <sheetViews>
    <sheetView zoomScaleNormal="100" zoomScaleSheetLayoutView="90" workbookViewId="0">
      <selection activeCell="A48" sqref="A48:E48"/>
    </sheetView>
  </sheetViews>
  <sheetFormatPr defaultColWidth="31.7109375" defaultRowHeight="15" x14ac:dyDescent="0.25"/>
  <cols>
    <col min="1" max="1" width="16.42578125" style="10" customWidth="1"/>
    <col min="2" max="2" width="49.7109375" style="10" customWidth="1"/>
    <col min="3" max="3" width="16.85546875" style="10" customWidth="1"/>
    <col min="4" max="4" width="13.85546875" style="10" customWidth="1"/>
    <col min="5" max="5" width="33.5703125" style="10" customWidth="1"/>
    <col min="6" max="16384" width="31.7109375" style="10"/>
  </cols>
  <sheetData>
    <row r="1" spans="1:5" ht="37.5" customHeight="1" x14ac:dyDescent="0.25">
      <c r="A1" s="193" t="s">
        <v>0</v>
      </c>
      <c r="B1" s="193" t="s">
        <v>224</v>
      </c>
      <c r="C1" s="259" t="s">
        <v>250</v>
      </c>
      <c r="D1" s="259"/>
      <c r="E1" s="193" t="s">
        <v>76</v>
      </c>
    </row>
    <row r="2" spans="1:5" ht="54.75" customHeight="1" x14ac:dyDescent="0.25">
      <c r="A2" s="247" t="s">
        <v>547</v>
      </c>
      <c r="B2" s="248"/>
      <c r="C2" s="248"/>
      <c r="D2" s="248"/>
      <c r="E2" s="249"/>
    </row>
    <row r="3" spans="1:5" ht="15.75" customHeight="1" x14ac:dyDescent="0.25">
      <c r="A3" s="217"/>
      <c r="B3" s="220"/>
      <c r="C3" s="290" t="s">
        <v>548</v>
      </c>
      <c r="D3" s="291"/>
      <c r="E3" s="268"/>
    </row>
    <row r="4" spans="1:5" ht="15" customHeight="1" x14ac:dyDescent="0.25">
      <c r="A4" s="247"/>
      <c r="B4" s="249"/>
      <c r="C4" s="292"/>
      <c r="D4" s="293"/>
      <c r="E4" s="269"/>
    </row>
    <row r="5" spans="1:5" ht="63.75" x14ac:dyDescent="0.25">
      <c r="A5" s="119" t="s">
        <v>575</v>
      </c>
      <c r="B5" s="78" t="s">
        <v>263</v>
      </c>
      <c r="C5" s="288" t="s">
        <v>12</v>
      </c>
      <c r="D5" s="289"/>
      <c r="E5" s="189"/>
    </row>
    <row r="6" spans="1:5" x14ac:dyDescent="0.25">
      <c r="A6" s="122" t="s">
        <v>576</v>
      </c>
      <c r="B6" s="12" t="s">
        <v>261</v>
      </c>
      <c r="C6" s="294" t="s">
        <v>12</v>
      </c>
      <c r="D6" s="295"/>
      <c r="E6" s="13"/>
    </row>
    <row r="7" spans="1:5" x14ac:dyDescent="0.25">
      <c r="A7" s="202"/>
      <c r="B7" s="12" t="s">
        <v>227</v>
      </c>
      <c r="C7" s="296"/>
      <c r="D7" s="297"/>
      <c r="E7" s="190"/>
    </row>
    <row r="8" spans="1:5" ht="102" x14ac:dyDescent="0.25">
      <c r="A8" s="122" t="s">
        <v>577</v>
      </c>
      <c r="B8" s="84" t="s">
        <v>257</v>
      </c>
      <c r="C8" s="288" t="s">
        <v>12</v>
      </c>
      <c r="D8" s="289"/>
      <c r="E8" s="15"/>
    </row>
    <row r="9" spans="1:5" ht="28.5" customHeight="1" x14ac:dyDescent="0.25">
      <c r="A9" s="122" t="s">
        <v>578</v>
      </c>
      <c r="B9" s="192" t="s">
        <v>146</v>
      </c>
      <c r="C9" s="298" t="s">
        <v>549</v>
      </c>
      <c r="D9" s="299"/>
      <c r="E9" s="260"/>
    </row>
    <row r="10" spans="1:5" ht="38.25" x14ac:dyDescent="0.25">
      <c r="A10" s="203" t="s">
        <v>579</v>
      </c>
      <c r="B10" s="103" t="s">
        <v>450</v>
      </c>
      <c r="C10" s="300"/>
      <c r="D10" s="301"/>
      <c r="E10" s="261"/>
    </row>
    <row r="11" spans="1:5" s="207" customFormat="1" ht="32.25" customHeight="1" x14ac:dyDescent="0.25">
      <c r="A11" s="285" t="s">
        <v>550</v>
      </c>
      <c r="B11" s="286"/>
      <c r="C11" s="286"/>
      <c r="D11" s="286"/>
      <c r="E11" s="287"/>
    </row>
    <row r="12" spans="1:5" x14ac:dyDescent="0.25">
      <c r="A12" s="204" t="s">
        <v>580</v>
      </c>
      <c r="B12" s="87" t="s">
        <v>229</v>
      </c>
      <c r="C12" s="304" t="s">
        <v>12</v>
      </c>
      <c r="D12" s="305"/>
      <c r="E12" s="157"/>
    </row>
    <row r="13" spans="1:5" ht="63.75" x14ac:dyDescent="0.25">
      <c r="A13" s="119" t="s">
        <v>581</v>
      </c>
      <c r="B13" s="17" t="s">
        <v>203</v>
      </c>
      <c r="C13" s="310"/>
      <c r="D13" s="311"/>
      <c r="E13" s="272"/>
    </row>
    <row r="14" spans="1:5" x14ac:dyDescent="0.25">
      <c r="A14" s="204" t="s">
        <v>582</v>
      </c>
      <c r="B14" s="17" t="s">
        <v>473</v>
      </c>
      <c r="C14" s="312" t="s">
        <v>12</v>
      </c>
      <c r="D14" s="313"/>
      <c r="E14" s="273"/>
    </row>
    <row r="15" spans="1:5" x14ac:dyDescent="0.25">
      <c r="A15" s="204" t="s">
        <v>583</v>
      </c>
      <c r="B15" s="17" t="s">
        <v>162</v>
      </c>
      <c r="C15" s="312" t="s">
        <v>12</v>
      </c>
      <c r="D15" s="313"/>
      <c r="E15" s="273"/>
    </row>
    <row r="16" spans="1:5" x14ac:dyDescent="0.25">
      <c r="A16" s="306" t="s">
        <v>584</v>
      </c>
      <c r="B16" s="18" t="s">
        <v>474</v>
      </c>
      <c r="C16" s="312"/>
      <c r="D16" s="313"/>
      <c r="E16" s="195"/>
    </row>
    <row r="17" spans="1:5" ht="25.5" x14ac:dyDescent="0.25">
      <c r="A17" s="306"/>
      <c r="B17" s="18" t="s">
        <v>246</v>
      </c>
      <c r="C17" s="314" t="s">
        <v>551</v>
      </c>
      <c r="D17" s="315"/>
      <c r="E17" s="195" t="s">
        <v>9</v>
      </c>
    </row>
    <row r="18" spans="1:5" ht="25.5" x14ac:dyDescent="0.25">
      <c r="A18" s="307"/>
      <c r="B18" s="103" t="s">
        <v>233</v>
      </c>
      <c r="C18" s="316" t="s">
        <v>52</v>
      </c>
      <c r="D18" s="317"/>
      <c r="E18" s="16" t="s">
        <v>9</v>
      </c>
    </row>
    <row r="19" spans="1:5" ht="147.75" customHeight="1" x14ac:dyDescent="0.25">
      <c r="A19" s="222" t="s">
        <v>476</v>
      </c>
      <c r="B19" s="308"/>
      <c r="C19" s="308"/>
      <c r="D19" s="308"/>
      <c r="E19" s="309"/>
    </row>
    <row r="20" spans="1:5" ht="79.5" customHeight="1" x14ac:dyDescent="0.25">
      <c r="A20" s="119" t="s">
        <v>585</v>
      </c>
      <c r="B20" s="102" t="s">
        <v>264</v>
      </c>
      <c r="C20" s="294"/>
      <c r="D20" s="291"/>
      <c r="E20" s="189"/>
    </row>
    <row r="21" spans="1:5" ht="38.25" x14ac:dyDescent="0.25">
      <c r="A21" s="204" t="s">
        <v>586</v>
      </c>
      <c r="B21" s="21" t="s">
        <v>193</v>
      </c>
      <c r="C21" s="323"/>
      <c r="D21" s="319"/>
      <c r="E21" s="190"/>
    </row>
    <row r="22" spans="1:5" x14ac:dyDescent="0.25">
      <c r="A22" s="204"/>
      <c r="B22" s="18" t="s">
        <v>457</v>
      </c>
      <c r="C22" s="323" t="s">
        <v>12</v>
      </c>
      <c r="D22" s="319"/>
      <c r="E22" s="190"/>
    </row>
    <row r="23" spans="1:5" ht="26.25" customHeight="1" x14ac:dyDescent="0.25">
      <c r="A23" s="204"/>
      <c r="B23" s="26" t="s">
        <v>458</v>
      </c>
      <c r="C23" s="320">
        <v>1.4999999999999999E-2</v>
      </c>
      <c r="D23" s="319"/>
      <c r="E23" s="211" t="s">
        <v>173</v>
      </c>
    </row>
    <row r="24" spans="1:5" x14ac:dyDescent="0.25">
      <c r="A24" s="204"/>
      <c r="B24" s="18" t="s">
        <v>459</v>
      </c>
      <c r="C24" s="320">
        <v>0.04</v>
      </c>
      <c r="D24" s="319"/>
      <c r="E24" s="324"/>
    </row>
    <row r="25" spans="1:5" ht="25.5" x14ac:dyDescent="0.25">
      <c r="A25" s="204" t="s">
        <v>587</v>
      </c>
      <c r="B25" s="18" t="s">
        <v>265</v>
      </c>
      <c r="C25" s="323" t="s">
        <v>12</v>
      </c>
      <c r="D25" s="319"/>
      <c r="E25" s="157"/>
    </row>
    <row r="26" spans="1:5" ht="25.5" x14ac:dyDescent="0.25">
      <c r="A26" s="204" t="s">
        <v>588</v>
      </c>
      <c r="B26" s="18" t="s">
        <v>256</v>
      </c>
      <c r="C26" s="251"/>
      <c r="D26" s="331"/>
      <c r="E26" s="190"/>
    </row>
    <row r="27" spans="1:5" ht="20.25" customHeight="1" x14ac:dyDescent="0.25">
      <c r="A27" s="204"/>
      <c r="B27" s="46" t="s">
        <v>552</v>
      </c>
      <c r="C27" s="318" t="str">
        <f>C25</f>
        <v>Бесплатно</v>
      </c>
      <c r="D27" s="319"/>
      <c r="E27" s="157"/>
    </row>
    <row r="28" spans="1:5" x14ac:dyDescent="0.25">
      <c r="A28" s="204"/>
      <c r="B28" s="46" t="s">
        <v>554</v>
      </c>
      <c r="C28" s="320">
        <v>1.4999999999999999E-2</v>
      </c>
      <c r="D28" s="319"/>
      <c r="E28" s="211" t="s">
        <v>173</v>
      </c>
    </row>
    <row r="29" spans="1:5" x14ac:dyDescent="0.25">
      <c r="A29" s="205"/>
      <c r="B29" s="208" t="s">
        <v>553</v>
      </c>
      <c r="C29" s="321">
        <v>4.4999999999999998E-2</v>
      </c>
      <c r="D29" s="319"/>
      <c r="E29" s="324"/>
    </row>
    <row r="30" spans="1:5" ht="25.5" x14ac:dyDescent="0.25">
      <c r="A30" s="203" t="s">
        <v>589</v>
      </c>
      <c r="B30" s="45" t="s">
        <v>216</v>
      </c>
      <c r="C30" s="322" t="s">
        <v>12</v>
      </c>
      <c r="D30" s="293"/>
      <c r="E30" s="194"/>
    </row>
    <row r="31" spans="1:5" ht="47.25" customHeight="1" x14ac:dyDescent="0.25">
      <c r="A31" s="276" t="s">
        <v>568</v>
      </c>
      <c r="B31" s="277"/>
      <c r="C31" s="277"/>
      <c r="D31" s="277"/>
      <c r="E31" s="278"/>
    </row>
    <row r="32" spans="1:5" ht="67.5" customHeight="1" x14ac:dyDescent="0.25">
      <c r="A32" s="119" t="s">
        <v>590</v>
      </c>
      <c r="B32" s="102" t="s">
        <v>197</v>
      </c>
      <c r="C32" s="294"/>
      <c r="D32" s="291"/>
      <c r="E32" s="189"/>
    </row>
    <row r="33" spans="1:5" ht="62.25" customHeight="1" x14ac:dyDescent="0.25">
      <c r="A33" s="204" t="s">
        <v>591</v>
      </c>
      <c r="B33" s="18" t="s">
        <v>236</v>
      </c>
      <c r="C33" s="330" t="s">
        <v>555</v>
      </c>
      <c r="D33" s="319"/>
      <c r="E33" s="209" t="s">
        <v>556</v>
      </c>
    </row>
    <row r="34" spans="1:5" ht="25.5" x14ac:dyDescent="0.25">
      <c r="A34" s="204" t="s">
        <v>592</v>
      </c>
      <c r="B34" s="19" t="s">
        <v>136</v>
      </c>
      <c r="C34" s="323"/>
      <c r="D34" s="319"/>
      <c r="E34" s="190"/>
    </row>
    <row r="35" spans="1:5" ht="79.5" customHeight="1" x14ac:dyDescent="0.25">
      <c r="A35" s="204"/>
      <c r="B35" s="23" t="s">
        <v>207</v>
      </c>
      <c r="C35" s="323" t="s">
        <v>241</v>
      </c>
      <c r="D35" s="319"/>
      <c r="E35" s="190" t="s">
        <v>173</v>
      </c>
    </row>
    <row r="36" spans="1:5" ht="17.25" customHeight="1" x14ac:dyDescent="0.25">
      <c r="A36" s="204"/>
      <c r="B36" s="23" t="s">
        <v>239</v>
      </c>
      <c r="C36" s="328"/>
      <c r="D36" s="329"/>
      <c r="E36" s="211" t="s">
        <v>173</v>
      </c>
    </row>
    <row r="37" spans="1:5" ht="23.25" customHeight="1" x14ac:dyDescent="0.25">
      <c r="A37" s="204"/>
      <c r="B37" s="19" t="s">
        <v>557</v>
      </c>
      <c r="C37" s="323" t="s">
        <v>559</v>
      </c>
      <c r="D37" s="326"/>
      <c r="E37" s="324"/>
    </row>
    <row r="38" spans="1:5" x14ac:dyDescent="0.25">
      <c r="A38" s="204"/>
      <c r="B38" s="19" t="s">
        <v>560</v>
      </c>
      <c r="C38" s="320">
        <v>0.03</v>
      </c>
      <c r="D38" s="326"/>
      <c r="E38" s="324"/>
    </row>
    <row r="39" spans="1:5" x14ac:dyDescent="0.25">
      <c r="A39" s="204"/>
      <c r="B39" s="20" t="s">
        <v>558</v>
      </c>
      <c r="C39" s="325">
        <v>0.1</v>
      </c>
      <c r="D39" s="297"/>
      <c r="E39" s="327"/>
    </row>
    <row r="40" spans="1:5" ht="25.5" x14ac:dyDescent="0.25">
      <c r="A40" s="206" t="s">
        <v>593</v>
      </c>
      <c r="B40" s="12" t="s">
        <v>212</v>
      </c>
      <c r="C40" s="288" t="s">
        <v>12</v>
      </c>
      <c r="D40" s="289"/>
      <c r="E40" s="191"/>
    </row>
    <row r="41" spans="1:5" ht="25.5" x14ac:dyDescent="0.25">
      <c r="A41" s="206" t="s">
        <v>594</v>
      </c>
      <c r="B41" s="170" t="s">
        <v>242</v>
      </c>
      <c r="C41" s="288" t="s">
        <v>12</v>
      </c>
      <c r="D41" s="289"/>
      <c r="E41" s="189"/>
    </row>
    <row r="42" spans="1:5" ht="76.5" x14ac:dyDescent="0.25">
      <c r="A42" s="206" t="s">
        <v>595</v>
      </c>
      <c r="B42" s="172" t="s">
        <v>516</v>
      </c>
      <c r="C42" s="288" t="s">
        <v>515</v>
      </c>
      <c r="D42" s="289"/>
      <c r="E42" s="191" t="s">
        <v>514</v>
      </c>
    </row>
    <row r="43" spans="1:5" ht="36" customHeight="1" x14ac:dyDescent="0.25">
      <c r="A43" s="256" t="s">
        <v>526</v>
      </c>
      <c r="B43" s="302"/>
      <c r="C43" s="302"/>
      <c r="D43" s="302"/>
      <c r="E43" s="303"/>
    </row>
    <row r="44" spans="1:5" ht="25.5" x14ac:dyDescent="0.25">
      <c r="A44" s="206" t="s">
        <v>596</v>
      </c>
      <c r="B44" s="169" t="s">
        <v>522</v>
      </c>
      <c r="C44" s="288" t="s">
        <v>12</v>
      </c>
      <c r="D44" s="289"/>
      <c r="E44" s="191"/>
    </row>
    <row r="45" spans="1:5" ht="15" customHeight="1" x14ac:dyDescent="0.25">
      <c r="A45" s="279" t="s">
        <v>562</v>
      </c>
      <c r="B45" s="254"/>
      <c r="C45" s="254"/>
      <c r="D45" s="254"/>
      <c r="E45" s="280"/>
    </row>
    <row r="46" spans="1:5" ht="25.5" customHeight="1" x14ac:dyDescent="0.25">
      <c r="A46" s="281" t="s">
        <v>563</v>
      </c>
      <c r="B46" s="246"/>
      <c r="C46" s="246"/>
      <c r="D46" s="246"/>
      <c r="E46" s="282"/>
    </row>
    <row r="47" spans="1:5" ht="28.5" customHeight="1" x14ac:dyDescent="0.25">
      <c r="A47" s="281" t="s">
        <v>564</v>
      </c>
      <c r="B47" s="246"/>
      <c r="C47" s="246"/>
      <c r="D47" s="246"/>
      <c r="E47" s="282"/>
    </row>
    <row r="48" spans="1:5" ht="28.5" customHeight="1" x14ac:dyDescent="0.25">
      <c r="A48" s="281" t="s">
        <v>565</v>
      </c>
      <c r="B48" s="246"/>
      <c r="C48" s="246"/>
      <c r="D48" s="246"/>
      <c r="E48" s="282"/>
    </row>
    <row r="49" spans="1:5" ht="17.25" customHeight="1" x14ac:dyDescent="0.25">
      <c r="A49" s="276" t="s">
        <v>566</v>
      </c>
      <c r="B49" s="277"/>
      <c r="C49" s="277"/>
      <c r="D49" s="277"/>
      <c r="E49" s="278"/>
    </row>
    <row r="50" spans="1:5" ht="39" customHeight="1" x14ac:dyDescent="0.25">
      <c r="A50" s="276" t="s">
        <v>567</v>
      </c>
      <c r="B50" s="277"/>
      <c r="C50" s="277"/>
      <c r="D50" s="277"/>
      <c r="E50" s="278"/>
    </row>
  </sheetData>
  <mergeCells count="55">
    <mergeCell ref="C40:D40"/>
    <mergeCell ref="C41:D41"/>
    <mergeCell ref="C42:D42"/>
    <mergeCell ref="C44:D44"/>
    <mergeCell ref="E23:E24"/>
    <mergeCell ref="E28:E29"/>
    <mergeCell ref="C39:D39"/>
    <mergeCell ref="C38:D38"/>
    <mergeCell ref="C37:D37"/>
    <mergeCell ref="E36:E39"/>
    <mergeCell ref="C36:D36"/>
    <mergeCell ref="C35:D35"/>
    <mergeCell ref="C34:D34"/>
    <mergeCell ref="C33:D33"/>
    <mergeCell ref="C32:D32"/>
    <mergeCell ref="C26:D26"/>
    <mergeCell ref="C30:D30"/>
    <mergeCell ref="C21:D21"/>
    <mergeCell ref="C22:D22"/>
    <mergeCell ref="C23:D23"/>
    <mergeCell ref="C24:D24"/>
    <mergeCell ref="C25:D25"/>
    <mergeCell ref="C12:D12"/>
    <mergeCell ref="A49:E49"/>
    <mergeCell ref="A16:A18"/>
    <mergeCell ref="E13:E15"/>
    <mergeCell ref="A19:E19"/>
    <mergeCell ref="A31:E31"/>
    <mergeCell ref="C13:D13"/>
    <mergeCell ref="C14:D14"/>
    <mergeCell ref="C15:D15"/>
    <mergeCell ref="C16:D16"/>
    <mergeCell ref="C17:D17"/>
    <mergeCell ref="C18:D18"/>
    <mergeCell ref="C20:D20"/>
    <mergeCell ref="C27:D27"/>
    <mergeCell ref="C28:D28"/>
    <mergeCell ref="C29:D29"/>
    <mergeCell ref="A50:E50"/>
    <mergeCell ref="A43:E43"/>
    <mergeCell ref="A45:E45"/>
    <mergeCell ref="A46:E46"/>
    <mergeCell ref="A47:E47"/>
    <mergeCell ref="A48:E48"/>
    <mergeCell ref="A11:E11"/>
    <mergeCell ref="C5:D5"/>
    <mergeCell ref="C3:D4"/>
    <mergeCell ref="C1:D1"/>
    <mergeCell ref="A2:E2"/>
    <mergeCell ref="A3:B4"/>
    <mergeCell ref="E3:E4"/>
    <mergeCell ref="E9:E10"/>
    <mergeCell ref="C6:D7"/>
    <mergeCell ref="C8:D8"/>
    <mergeCell ref="C9:D10"/>
  </mergeCells>
  <printOptions horizontalCentered="1"/>
  <pageMargins left="0.59055118110236227" right="0.31496062992125984" top="0.51181102362204722" bottom="0.47244094488188981" header="0" footer="0"/>
  <pageSetup paperSize="9" scale="71" fitToHeight="2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D34"/>
  <sheetViews>
    <sheetView zoomScaleNormal="100" zoomScaleSheetLayoutView="75" workbookViewId="0"/>
  </sheetViews>
  <sheetFormatPr defaultRowHeight="15" x14ac:dyDescent="0.25"/>
  <cols>
    <col min="1" max="1" width="9.85546875" style="10" customWidth="1"/>
    <col min="2" max="2" width="52.28515625" style="10" customWidth="1"/>
    <col min="3" max="3" width="29.42578125" style="10" customWidth="1"/>
    <col min="4" max="4" width="46.42578125" style="10" customWidth="1"/>
    <col min="5" max="5" width="50" style="10" customWidth="1"/>
    <col min="6" max="16384" width="9.140625" style="10"/>
  </cols>
  <sheetData>
    <row r="1" spans="1:4" ht="30" customHeight="1" x14ac:dyDescent="0.25">
      <c r="A1" s="75" t="s">
        <v>0</v>
      </c>
      <c r="B1" s="75" t="s">
        <v>224</v>
      </c>
      <c r="C1" s="76" t="s">
        <v>250</v>
      </c>
      <c r="D1" s="75" t="s">
        <v>76</v>
      </c>
    </row>
    <row r="2" spans="1:4" s="11" customFormat="1" ht="25.5" customHeight="1" x14ac:dyDescent="0.2">
      <c r="A2" s="334" t="s">
        <v>407</v>
      </c>
      <c r="B2" s="335"/>
      <c r="C2" s="335"/>
      <c r="D2" s="336"/>
    </row>
    <row r="3" spans="1:4" s="11" customFormat="1" ht="33" customHeight="1" x14ac:dyDescent="0.2">
      <c r="A3" s="77" t="s">
        <v>99</v>
      </c>
      <c r="B3" s="78" t="s">
        <v>273</v>
      </c>
      <c r="C3" s="79" t="s">
        <v>12</v>
      </c>
      <c r="D3" s="80"/>
    </row>
    <row r="4" spans="1:4" s="11" customFormat="1" ht="36" customHeight="1" x14ac:dyDescent="0.2">
      <c r="A4" s="81" t="s">
        <v>107</v>
      </c>
      <c r="B4" s="78" t="s">
        <v>267</v>
      </c>
      <c r="C4" s="82" t="s">
        <v>12</v>
      </c>
      <c r="D4" s="83"/>
    </row>
    <row r="5" spans="1:4" s="11" customFormat="1" ht="25.5" customHeight="1" x14ac:dyDescent="0.2">
      <c r="A5" s="81" t="s">
        <v>108</v>
      </c>
      <c r="B5" s="78" t="s">
        <v>268</v>
      </c>
      <c r="C5" s="82" t="s">
        <v>12</v>
      </c>
      <c r="D5" s="82"/>
    </row>
    <row r="6" spans="1:4" s="11" customFormat="1" ht="72.75" customHeight="1" x14ac:dyDescent="0.2">
      <c r="A6" s="222" t="s">
        <v>296</v>
      </c>
      <c r="B6" s="254"/>
      <c r="C6" s="254"/>
      <c r="D6" s="280"/>
    </row>
    <row r="7" spans="1:4" s="11" customFormat="1" ht="51" x14ac:dyDescent="0.2">
      <c r="A7" s="71" t="s">
        <v>110</v>
      </c>
      <c r="B7" s="73" t="s">
        <v>446</v>
      </c>
      <c r="C7" s="132"/>
      <c r="D7" s="132"/>
    </row>
    <row r="8" spans="1:4" s="11" customFormat="1" ht="38.25" x14ac:dyDescent="0.2">
      <c r="A8" s="141"/>
      <c r="B8" s="19" t="s">
        <v>442</v>
      </c>
      <c r="C8" s="133" t="s">
        <v>444</v>
      </c>
      <c r="D8" s="133"/>
    </row>
    <row r="9" spans="1:4" s="11" customFormat="1" ht="38.25" x14ac:dyDescent="0.2">
      <c r="A9" s="141"/>
      <c r="B9" s="19" t="s">
        <v>443</v>
      </c>
      <c r="C9" s="133" t="s">
        <v>445</v>
      </c>
      <c r="D9" s="133"/>
    </row>
    <row r="10" spans="1:4" s="11" customFormat="1" ht="12.75" x14ac:dyDescent="0.2">
      <c r="A10" s="337" t="s">
        <v>448</v>
      </c>
      <c r="B10" s="338"/>
      <c r="C10" s="338"/>
      <c r="D10" s="339"/>
    </row>
    <row r="11" spans="1:4" s="11" customFormat="1" ht="26.25" customHeight="1" x14ac:dyDescent="0.2">
      <c r="A11" s="332" t="s">
        <v>111</v>
      </c>
      <c r="B11" s="21" t="s">
        <v>287</v>
      </c>
      <c r="C11" s="133"/>
      <c r="D11" s="136"/>
    </row>
    <row r="12" spans="1:4" s="11" customFormat="1" ht="19.5" customHeight="1" x14ac:dyDescent="0.2">
      <c r="A12" s="332"/>
      <c r="B12" s="29" t="s">
        <v>290</v>
      </c>
      <c r="C12" s="57" t="s">
        <v>12</v>
      </c>
      <c r="D12" s="62"/>
    </row>
    <row r="13" spans="1:4" s="11" customFormat="1" ht="34.5" customHeight="1" x14ac:dyDescent="0.2">
      <c r="A13" s="333"/>
      <c r="B13" s="61" t="s">
        <v>291</v>
      </c>
      <c r="C13" s="58" t="s">
        <v>288</v>
      </c>
      <c r="D13" s="63"/>
    </row>
    <row r="14" spans="1:4" ht="79.5" customHeight="1" x14ac:dyDescent="0.25">
      <c r="A14" s="42" t="s">
        <v>113</v>
      </c>
      <c r="B14" s="30" t="s">
        <v>277</v>
      </c>
      <c r="C14" s="58" t="s">
        <v>292</v>
      </c>
      <c r="D14" s="82" t="s">
        <v>269</v>
      </c>
    </row>
    <row r="15" spans="1:4" ht="45" customHeight="1" x14ac:dyDescent="0.25">
      <c r="A15" s="48" t="s">
        <v>114</v>
      </c>
      <c r="B15" s="85" t="s">
        <v>293</v>
      </c>
      <c r="C15" s="85"/>
      <c r="D15" s="221"/>
    </row>
    <row r="16" spans="1:4" ht="21" customHeight="1" x14ac:dyDescent="0.25">
      <c r="A16" s="65"/>
      <c r="B16" s="29" t="s">
        <v>274</v>
      </c>
      <c r="C16" s="59" t="s">
        <v>275</v>
      </c>
      <c r="D16" s="211"/>
    </row>
    <row r="17" spans="1:4" ht="24" customHeight="1" x14ac:dyDescent="0.25">
      <c r="A17" s="66"/>
      <c r="B17" s="61" t="s">
        <v>276</v>
      </c>
      <c r="C17" s="60" t="s">
        <v>430</v>
      </c>
      <c r="D17" s="230"/>
    </row>
    <row r="18" spans="1:4" ht="40.5" customHeight="1" x14ac:dyDescent="0.25">
      <c r="A18" s="48" t="s">
        <v>202</v>
      </c>
      <c r="B18" s="85" t="s">
        <v>294</v>
      </c>
      <c r="C18" s="59"/>
      <c r="D18" s="64"/>
    </row>
    <row r="19" spans="1:4" ht="25.5" x14ac:dyDescent="0.25">
      <c r="A19" s="65"/>
      <c r="B19" s="26" t="s">
        <v>432</v>
      </c>
      <c r="C19" s="133" t="s">
        <v>434</v>
      </c>
      <c r="D19" s="135" t="s">
        <v>9</v>
      </c>
    </row>
    <row r="20" spans="1:4" ht="25.5" x14ac:dyDescent="0.25">
      <c r="A20" s="66"/>
      <c r="B20" s="20" t="s">
        <v>431</v>
      </c>
      <c r="C20" s="60" t="s">
        <v>435</v>
      </c>
      <c r="D20" s="137" t="s">
        <v>9</v>
      </c>
    </row>
    <row r="21" spans="1:4" ht="29.25" customHeight="1" x14ac:dyDescent="0.25">
      <c r="A21" s="86" t="s">
        <v>118</v>
      </c>
      <c r="B21" s="84" t="s">
        <v>270</v>
      </c>
      <c r="C21" s="80"/>
      <c r="D21" s="80"/>
    </row>
    <row r="22" spans="1:4" ht="24" customHeight="1" x14ac:dyDescent="0.25">
      <c r="A22" s="31" t="s">
        <v>439</v>
      </c>
      <c r="B22" s="43" t="s">
        <v>271</v>
      </c>
      <c r="C22" s="22">
        <v>8.0000000000000002E-3</v>
      </c>
      <c r="D22" s="133" t="s">
        <v>9</v>
      </c>
    </row>
    <row r="23" spans="1:4" ht="24" customHeight="1" x14ac:dyDescent="0.25">
      <c r="A23" s="65"/>
      <c r="B23" s="43" t="s">
        <v>433</v>
      </c>
      <c r="C23" s="139" t="s">
        <v>436</v>
      </c>
      <c r="D23" s="133" t="s">
        <v>9</v>
      </c>
    </row>
    <row r="24" spans="1:4" ht="29.25" customHeight="1" x14ac:dyDescent="0.25">
      <c r="A24" s="31" t="s">
        <v>440</v>
      </c>
      <c r="B24" s="43" t="s">
        <v>272</v>
      </c>
      <c r="C24" s="139" t="s">
        <v>437</v>
      </c>
      <c r="D24" s="133" t="s">
        <v>9</v>
      </c>
    </row>
    <row r="25" spans="1:4" ht="29.25" customHeight="1" x14ac:dyDescent="0.25">
      <c r="A25" s="66"/>
      <c r="B25" s="138" t="s">
        <v>295</v>
      </c>
      <c r="C25" s="140" t="s">
        <v>438</v>
      </c>
      <c r="D25" s="134" t="s">
        <v>9</v>
      </c>
    </row>
    <row r="26" spans="1:4" ht="83.25" customHeight="1" x14ac:dyDescent="0.25">
      <c r="A26" s="81" t="s">
        <v>255</v>
      </c>
      <c r="B26" s="87" t="s">
        <v>279</v>
      </c>
      <c r="C26" s="88" t="s">
        <v>278</v>
      </c>
      <c r="D26" s="89" t="s">
        <v>464</v>
      </c>
    </row>
    <row r="27" spans="1:4" ht="12.75" customHeight="1" x14ac:dyDescent="0.25">
      <c r="A27" s="77" t="s">
        <v>411</v>
      </c>
      <c r="B27" s="90" t="s">
        <v>280</v>
      </c>
      <c r="C27" s="80"/>
      <c r="D27" s="56"/>
    </row>
    <row r="28" spans="1:4" ht="12.75" customHeight="1" x14ac:dyDescent="0.25">
      <c r="A28" s="68"/>
      <c r="B28" s="51" t="s">
        <v>281</v>
      </c>
      <c r="C28" s="57" t="s">
        <v>12</v>
      </c>
      <c r="D28" s="56"/>
    </row>
    <row r="29" spans="1:4" ht="12.75" customHeight="1" x14ac:dyDescent="0.25">
      <c r="A29" s="69"/>
      <c r="B29" s="52" t="s">
        <v>285</v>
      </c>
      <c r="C29" s="58" t="s">
        <v>284</v>
      </c>
      <c r="D29" s="67"/>
    </row>
    <row r="30" spans="1:4" ht="39" customHeight="1" x14ac:dyDescent="0.25">
      <c r="A30" s="77" t="s">
        <v>408</v>
      </c>
      <c r="B30" s="84" t="s">
        <v>283</v>
      </c>
      <c r="C30" s="56"/>
      <c r="D30" s="57"/>
    </row>
    <row r="31" spans="1:4" ht="18" customHeight="1" x14ac:dyDescent="0.25">
      <c r="A31" s="53"/>
      <c r="B31" s="51" t="s">
        <v>281</v>
      </c>
      <c r="C31" s="56" t="s">
        <v>284</v>
      </c>
      <c r="D31" s="57"/>
    </row>
    <row r="32" spans="1:4" ht="24" customHeight="1" x14ac:dyDescent="0.25">
      <c r="A32" s="54"/>
      <c r="B32" s="55" t="s">
        <v>286</v>
      </c>
      <c r="C32" s="50" t="s">
        <v>284</v>
      </c>
      <c r="D32" s="49"/>
    </row>
    <row r="33" spans="1:4" ht="26.25" customHeight="1" x14ac:dyDescent="0.25">
      <c r="A33" s="94" t="s">
        <v>409</v>
      </c>
      <c r="B33" s="91" t="s">
        <v>282</v>
      </c>
      <c r="C33" s="82" t="s">
        <v>441</v>
      </c>
      <c r="D33" s="92"/>
    </row>
    <row r="34" spans="1:4" ht="25.5" customHeight="1" x14ac:dyDescent="0.25">
      <c r="A34" s="94" t="s">
        <v>410</v>
      </c>
      <c r="B34" s="93" t="s">
        <v>289</v>
      </c>
      <c r="C34" s="82" t="s">
        <v>35</v>
      </c>
      <c r="D34" s="92"/>
    </row>
  </sheetData>
  <mergeCells count="5">
    <mergeCell ref="A11:A13"/>
    <mergeCell ref="D15:D17"/>
    <mergeCell ref="A6:D6"/>
    <mergeCell ref="A2:D2"/>
    <mergeCell ref="A10:D10"/>
  </mergeCells>
  <printOptions horizontalCentered="1"/>
  <pageMargins left="0.59055118110236227" right="0.51181102362204722" top="0.9055118110236221" bottom="0.47244094488188981" header="0" footer="0"/>
  <pageSetup paperSize="9" scale="62" orientation="portrait" r:id="rId1"/>
  <rowBreaks count="1" manualBreakCount="1">
    <brk id="2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E8"/>
  <sheetViews>
    <sheetView workbookViewId="0">
      <selection activeCell="M15" sqref="M15"/>
    </sheetView>
  </sheetViews>
  <sheetFormatPr defaultRowHeight="15" x14ac:dyDescent="0.25"/>
  <sheetData>
    <row r="1" spans="1:5" x14ac:dyDescent="0.25">
      <c r="A1" s="2" t="s">
        <v>147</v>
      </c>
      <c r="B1" s="3"/>
      <c r="C1" s="3"/>
      <c r="D1" s="3"/>
      <c r="E1" s="4"/>
    </row>
    <row r="2" spans="1:5" x14ac:dyDescent="0.25">
      <c r="A2" s="5" t="s">
        <v>148</v>
      </c>
      <c r="B2" s="1"/>
      <c r="C2" s="1"/>
      <c r="D2" s="1"/>
      <c r="E2" s="6"/>
    </row>
    <row r="3" spans="1:5" x14ac:dyDescent="0.25">
      <c r="A3" s="5" t="s">
        <v>153</v>
      </c>
      <c r="B3" s="1"/>
      <c r="C3" s="1"/>
      <c r="D3" s="1"/>
      <c r="E3" s="6"/>
    </row>
    <row r="4" spans="1:5" x14ac:dyDescent="0.25">
      <c r="A4" s="5" t="s">
        <v>149</v>
      </c>
      <c r="B4" s="1"/>
      <c r="C4" s="1"/>
      <c r="D4" s="1"/>
      <c r="E4" s="6"/>
    </row>
    <row r="5" spans="1:5" x14ac:dyDescent="0.25">
      <c r="A5" s="5" t="s">
        <v>150</v>
      </c>
      <c r="B5" s="1"/>
      <c r="C5" s="1"/>
      <c r="D5" s="1"/>
      <c r="E5" s="6"/>
    </row>
    <row r="6" spans="1:5" x14ac:dyDescent="0.25">
      <c r="A6" s="5"/>
      <c r="B6" s="1"/>
      <c r="C6" s="1"/>
      <c r="D6" s="1"/>
      <c r="E6" s="6"/>
    </row>
    <row r="7" spans="1:5" x14ac:dyDescent="0.25">
      <c r="A7" s="5" t="s">
        <v>151</v>
      </c>
      <c r="B7" s="1"/>
      <c r="C7" s="1"/>
      <c r="D7" s="1"/>
      <c r="E7" s="6"/>
    </row>
    <row r="8" spans="1:5" x14ac:dyDescent="0.25">
      <c r="A8" s="7" t="s">
        <v>152</v>
      </c>
      <c r="B8" s="8"/>
      <c r="C8" s="8"/>
      <c r="D8" s="8"/>
      <c r="E8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Тарифы_стандарт_ЮЛИП</vt:lpstr>
      <vt:lpstr>Пакеты услуг_VLBB</vt:lpstr>
      <vt:lpstr>Цифровой+МУРОМ до 01.01.2022</vt:lpstr>
      <vt:lpstr>Обслуживание Бизнес-карт</vt:lpstr>
      <vt:lpstr>Лист1</vt:lpstr>
      <vt:lpstr>' Тарифы_стандарт_ЮЛИП'!Заголовки_для_печати</vt:lpstr>
      <vt:lpstr>'Обслуживание Бизнес-карт'!Заголовки_для_печати</vt:lpstr>
      <vt:lpstr>'Пакеты услуг_VLBB'!Заголовки_для_печати</vt:lpstr>
      <vt:lpstr>' Тарифы_стандарт_ЮЛИП'!Область_печати</vt:lpstr>
      <vt:lpstr>'Обслуживание Бизнес-карт'!Область_печати</vt:lpstr>
      <vt:lpstr>'Пакеты услуг_VLBB'!Область_печати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2021-12-10T05:36:03Z</dcterms:modified>
</cp:coreProperties>
</file>